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2025년 교육 일정\"/>
    </mc:Choice>
  </mc:AlternateContent>
  <xr:revisionPtr revIDLastSave="0" documentId="13_ncr:1_{29EFB3EF-B51B-4DCF-A07A-4B6B0E29ED19}" xr6:coauthVersionLast="47" xr6:coauthVersionMax="47" xr10:uidLastSave="{00000000-0000-0000-0000-000000000000}"/>
  <bookViews>
    <workbookView xWindow="-120" yWindow="-120" windowWidth="29040" windowHeight="15720" tabRatio="981" xr2:uid="{D6412F66-2C7D-4D2C-8F98-311FEB63DE80}"/>
  </bookViews>
  <sheets>
    <sheet name="과정목록" sheetId="43" r:id="rId1"/>
    <sheet name="DT Academy" sheetId="27" state="hidden" r:id="rId2"/>
    <sheet name="Flipped Learning" sheetId="30" state="hidden" r:id="rId3"/>
    <sheet name="VMware" sheetId="2" state="hidden" r:id="rId4"/>
  </sheets>
  <definedNames>
    <definedName name="_xlnm._FilterDatabase" localSheetId="0" hidden="1">과정목록!$A$2:$R$24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43" l="1"/>
  <c r="F18" i="43"/>
  <c r="F11" i="43"/>
  <c r="F4" i="43"/>
</calcChain>
</file>

<file path=xl/sharedStrings.xml><?xml version="1.0" encoding="utf-8"?>
<sst xmlns="http://schemas.openxmlformats.org/spreadsheetml/2006/main" count="445" uniqueCount="283">
  <si>
    <t>1월</t>
    <phoneticPr fontId="2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</si>
  <si>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</si>
  <si>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</si>
  <si>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</si>
  <si>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</si>
  <si>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</si>
  <si>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</si>
  <si>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</si>
  <si>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</si>
  <si>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</si>
  <si>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</si>
  <si>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</si>
  <si>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과정명</t>
    <phoneticPr fontId="8" type="noConversion"/>
  </si>
  <si>
    <t>1월</t>
  </si>
  <si>
    <t>기간
(일)</t>
  </si>
  <si>
    <t>교육금액
(원)</t>
  </si>
  <si>
    <t>Cloudera</t>
    <phoneticPr fontId="2" type="noConversion"/>
  </si>
  <si>
    <t>Data Processing  with Spark</t>
    <phoneticPr fontId="8" type="noConversion"/>
  </si>
  <si>
    <t>Cloud Technical Essentials</t>
    <phoneticPr fontId="8" type="noConversion"/>
  </si>
  <si>
    <t>VMware vSphere: Optimize and Scale [V7]</t>
    <phoneticPr fontId="2" type="noConversion"/>
  </si>
  <si>
    <t>Admin</t>
    <phoneticPr fontId="2" type="noConversion"/>
  </si>
  <si>
    <t>Developer</t>
    <phoneticPr fontId="2" type="noConversion"/>
  </si>
  <si>
    <t xml:space="preserve">Data-Analysts &amp; Scientists </t>
    <phoneticPr fontId="2" type="noConversion"/>
  </si>
  <si>
    <t>App Modernization - Kubernetes</t>
    <phoneticPr fontId="2" type="noConversion"/>
  </si>
  <si>
    <t xml:space="preserve">Virtual Cloud Network </t>
    <phoneticPr fontId="2" type="noConversion"/>
  </si>
  <si>
    <t>Digital Workspace</t>
    <phoneticPr fontId="2" type="noConversion"/>
  </si>
  <si>
    <t>VMware vSAN: Management and Operations [V7]</t>
    <phoneticPr fontId="2" type="noConversion"/>
  </si>
  <si>
    <t>vSAN / Site Recovery Manager</t>
    <phoneticPr fontId="2" type="noConversion"/>
  </si>
  <si>
    <t>VMware Horizon 8: Deploy and Manage</t>
    <phoneticPr fontId="2" type="noConversion"/>
  </si>
  <si>
    <t>VMware Horizon 8: Virtual Desktop Troubleshooting</t>
    <phoneticPr fontId="2" type="noConversion"/>
  </si>
  <si>
    <t>Kubernetes</t>
    <phoneticPr fontId="2" type="noConversion"/>
  </si>
  <si>
    <t>*교육비 면세</t>
    <phoneticPr fontId="2" type="noConversion"/>
  </si>
  <si>
    <t xml:space="preserve">*교육비 면세 </t>
    <phoneticPr fontId="2" type="noConversion"/>
  </si>
  <si>
    <t>vSphere</t>
    <phoneticPr fontId="2" type="noConversion"/>
  </si>
  <si>
    <t>Vmware</t>
    <phoneticPr fontId="2" type="noConversion"/>
  </si>
  <si>
    <t>기간(일)</t>
    <phoneticPr fontId="2" type="noConversion"/>
  </si>
  <si>
    <t>VMware vRealize Automation: Install, Configure, Manage [V8.3]</t>
    <phoneticPr fontId="8" type="noConversion"/>
  </si>
  <si>
    <t>VMware vRealize Network Insight: Install, Configure, Manage [V6.1]</t>
    <phoneticPr fontId="8" type="noConversion"/>
  </si>
  <si>
    <t xml:space="preserve">Cloud </t>
    <phoneticPr fontId="2" type="noConversion"/>
  </si>
  <si>
    <t xml:space="preserve">vRealize </t>
    <phoneticPr fontId="2" type="noConversion"/>
  </si>
  <si>
    <t xml:space="preserve">NSX </t>
    <phoneticPr fontId="2" type="noConversion"/>
  </si>
  <si>
    <t xml:space="preserve">Horizon / Workspace ONE </t>
    <phoneticPr fontId="2" type="noConversion"/>
  </si>
  <si>
    <t>VMware Cloud Foundation: Planning, Management, Operations [V4.3]</t>
    <phoneticPr fontId="2" type="noConversion"/>
  </si>
  <si>
    <t>DT Academy</t>
    <phoneticPr fontId="8" type="noConversion"/>
  </si>
  <si>
    <t xml:space="preserve">Basics of ML with Python </t>
    <phoneticPr fontId="2" type="noConversion"/>
  </si>
  <si>
    <t>Deep Learning 이해와 활용</t>
    <phoneticPr fontId="2" type="noConversion"/>
  </si>
  <si>
    <t xml:space="preserve">DL을 활용한 Image Processing </t>
    <phoneticPr fontId="2" type="noConversion"/>
  </si>
  <si>
    <t>DL을 활용한 NLP</t>
    <phoneticPr fontId="2" type="noConversion"/>
  </si>
  <si>
    <t>Machine Learning 이해와 활용</t>
    <phoneticPr fontId="2" type="noConversion"/>
  </si>
  <si>
    <t>VMware vSphere: Troubleshooting [V7]</t>
    <phoneticPr fontId="8" type="noConversion"/>
  </si>
  <si>
    <t>5월</t>
    <phoneticPr fontId="2" type="noConversion"/>
  </si>
  <si>
    <t>4월</t>
    <phoneticPr fontId="2" type="noConversion"/>
  </si>
  <si>
    <t>3월</t>
    <phoneticPr fontId="2" type="noConversion"/>
  </si>
  <si>
    <t>2월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</si>
  <si>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</si>
  <si>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</si>
  <si>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</si>
  <si>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</si>
  <si>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</si>
  <si>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</si>
  <si>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</si>
  <si>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VMware vSphere: Advanced Administration Workshop [V7]</t>
    <phoneticPr fontId="2" type="noConversion"/>
  </si>
  <si>
    <t>BigData_데이터 분석</t>
    <phoneticPr fontId="8" type="noConversion"/>
  </si>
  <si>
    <t>실습과 프로젝트로 배우는 Python 입문</t>
    <phoneticPr fontId="8" type="noConversion"/>
  </si>
  <si>
    <t>파이썬 라이브러리와 데이터 전처리</t>
    <phoneticPr fontId="8" type="noConversion"/>
  </si>
  <si>
    <t>파이썬 데이터 분석</t>
    <phoneticPr fontId="8" type="noConversion"/>
  </si>
  <si>
    <t>Cloud_인프라 기술</t>
    <phoneticPr fontId="8" type="noConversion"/>
  </si>
  <si>
    <t>OpenStack을 활용한 Private Cloud 구축</t>
    <phoneticPr fontId="2" type="noConversion"/>
  </si>
  <si>
    <t>Cloud_운영관리</t>
    <phoneticPr fontId="8" type="noConversion"/>
  </si>
  <si>
    <t>클라우드 모니터링 (프로메테우스, 그라파나)</t>
    <phoneticPr fontId="8" type="noConversion"/>
  </si>
  <si>
    <t>클라우드 보안 운영 관리 (Azure)</t>
    <phoneticPr fontId="2" type="noConversion"/>
  </si>
  <si>
    <t>클라우드 기본 인프라 구성 (Azure)</t>
    <phoneticPr fontId="2" type="noConversion"/>
  </si>
  <si>
    <t>테라품을 활용한 클라우드 인프라 구성 자동화</t>
    <phoneticPr fontId="2" type="noConversion"/>
  </si>
  <si>
    <t>클라우드 기본 인프라 구성 (AWS)</t>
    <phoneticPr fontId="2" type="noConversion"/>
  </si>
  <si>
    <t>클라우드 기반 서비스 운영 관리(AWS)</t>
    <phoneticPr fontId="2" type="noConversion"/>
  </si>
  <si>
    <t>클라우드 보안 운영 관리 (AWS)</t>
    <phoneticPr fontId="2" type="noConversion"/>
  </si>
  <si>
    <t>클라우드 기반 K8S 이해와 운영(AWS)</t>
    <phoneticPr fontId="2" type="noConversion"/>
  </si>
  <si>
    <t>데브옵스(CI/CD) 환경 구축 및 운영</t>
    <phoneticPr fontId="2" type="noConversion"/>
  </si>
  <si>
    <t>Cloud_개발</t>
    <phoneticPr fontId="8" type="noConversion"/>
  </si>
  <si>
    <t xml:space="preserve">마이크로서비스 모델링 </t>
    <phoneticPr fontId="8" type="noConversion"/>
  </si>
  <si>
    <t>클라우드 네이티브 어플리케이션 개발</t>
    <phoneticPr fontId="2" type="noConversion"/>
  </si>
  <si>
    <t>클라우드 기반 K8S 이해와 활용</t>
    <phoneticPr fontId="2" type="noConversion"/>
  </si>
  <si>
    <t xml:space="preserve"> IaC 기반 클라우드 인프라 활용</t>
    <phoneticPr fontId="2" type="noConversion"/>
  </si>
  <si>
    <t>데브옵스(CI/CD) 환경 기반 개발</t>
    <phoneticPr fontId="2" type="noConversion"/>
  </si>
  <si>
    <t>Certification (자격증)</t>
    <phoneticPr fontId="8" type="noConversion"/>
  </si>
  <si>
    <t>SAFe Scrum Master 자격증 대비반</t>
    <phoneticPr fontId="2" type="noConversion"/>
  </si>
  <si>
    <t>SAFe® Product Owner/Manager 자격증 대비반</t>
    <phoneticPr fontId="2" type="noConversion"/>
  </si>
  <si>
    <t>Kubernetes 기본 핵심</t>
    <phoneticPr fontId="2" type="noConversion"/>
  </si>
  <si>
    <t xml:space="preserve">VMware vSphere: Install, Configure, Manage [V8] </t>
    <phoneticPr fontId="2" type="noConversion"/>
  </si>
  <si>
    <t>VMware vRealize Operations: Install, Configure, Manage [V8.6]</t>
    <phoneticPr fontId="8" type="noConversion"/>
  </si>
  <si>
    <t>SW</t>
    <phoneticPr fontId="8" type="noConversion"/>
  </si>
  <si>
    <t>SW_Front - End</t>
    <phoneticPr fontId="8" type="noConversion"/>
  </si>
  <si>
    <t xml:space="preserve"> HTML &amp; CSS</t>
    <phoneticPr fontId="2" type="noConversion"/>
  </si>
  <si>
    <t xml:space="preserve"> React</t>
    <phoneticPr fontId="2" type="noConversion"/>
  </si>
  <si>
    <t xml:space="preserve"> JavaScript</t>
    <phoneticPr fontId="2" type="noConversion"/>
  </si>
  <si>
    <t>SW_Back - End</t>
    <phoneticPr fontId="8" type="noConversion"/>
  </si>
  <si>
    <t xml:space="preserve"> MySQL</t>
    <phoneticPr fontId="2" type="noConversion"/>
  </si>
  <si>
    <t xml:space="preserve"> Spring</t>
    <phoneticPr fontId="2" type="noConversion"/>
  </si>
  <si>
    <t>One Day class</t>
    <phoneticPr fontId="8" type="noConversion"/>
  </si>
  <si>
    <t>Cloud</t>
    <phoneticPr fontId="8" type="noConversion"/>
  </si>
  <si>
    <t>One-day Kubernetes 기본</t>
    <phoneticPr fontId="2" type="noConversion"/>
  </si>
  <si>
    <t>One-day Kubernetes 심화</t>
    <phoneticPr fontId="2" type="noConversion"/>
  </si>
  <si>
    <t>AI</t>
    <phoneticPr fontId="8" type="noConversion"/>
  </si>
  <si>
    <t>One-day 머신러닝</t>
    <phoneticPr fontId="2" type="noConversion"/>
  </si>
  <si>
    <t>One-day 딥러닝</t>
    <phoneticPr fontId="2" type="noConversion"/>
  </si>
  <si>
    <t>One-Day React</t>
    <phoneticPr fontId="2" type="noConversion"/>
  </si>
  <si>
    <t>One-Day Kotlin</t>
    <phoneticPr fontId="2" type="noConversion"/>
  </si>
  <si>
    <t xml:space="preserve">Kubernetes Fundamentals and Cluster Operations </t>
    <phoneticPr fontId="2" type="noConversion"/>
  </si>
  <si>
    <t>VMware NSX-T Data Center: Install, Configure, Manage [V3.2]</t>
    <phoneticPr fontId="2" type="noConversion"/>
  </si>
  <si>
    <t xml:space="preserve">VMware vSphere: Operate, Scale and Secure [V8] </t>
    <phoneticPr fontId="2" type="noConversion"/>
  </si>
  <si>
    <t>VMware Integrated Openstack: Install, Configure, Manage [V7]</t>
    <phoneticPr fontId="2" type="noConversion"/>
  </si>
  <si>
    <t>VMware vSAN: Troubleshooting [V7]</t>
    <phoneticPr fontId="2" type="noConversion"/>
  </si>
  <si>
    <t xml:space="preserve">VMware NSX-T Data Center: Design [V3.2] </t>
    <phoneticPr fontId="2" type="noConversion"/>
  </si>
  <si>
    <t>VMware NSX: Install, Configure, Manage [V4.0]</t>
    <phoneticPr fontId="2" type="noConversion"/>
  </si>
  <si>
    <t xml:space="preserve">VMware vSphere with Tanzu: Depoly and Manage [V7] </t>
    <phoneticPr fontId="2" type="noConversion"/>
  </si>
  <si>
    <t>VMware Cloud Foundation: Management and Operations [V4.0]</t>
    <phoneticPr fontId="2" type="noConversion"/>
  </si>
  <si>
    <t>DGOV-221: Controlling with Cloudera Data Governance</t>
    <phoneticPr fontId="2" type="noConversion"/>
  </si>
  <si>
    <t>DENG-254: Preparing with Cloudera Data Engineering</t>
    <phoneticPr fontId="8" type="noConversion"/>
  </si>
  <si>
    <t>DOPS-242: Ingesting with Cloudera DataFlow</t>
    <phoneticPr fontId="2" type="noConversion"/>
  </si>
  <si>
    <t>DANA-262: Analyzing with Cloudera Data Warehouse</t>
    <phoneticPr fontId="8" type="noConversion"/>
  </si>
  <si>
    <t>VMware vSphere: Design [V8]</t>
    <phoneticPr fontId="2" type="noConversion"/>
  </si>
  <si>
    <t>에티버스,멀캠 등록과정</t>
  </si>
  <si>
    <t>VMware Tanzu Kubernetes Grid: Install, Configure, Manage [V2.0]</t>
    <phoneticPr fontId="2" type="noConversion"/>
  </si>
  <si>
    <t>VMware Cloud Director: Install, Configure, Manage [V10.4]</t>
    <phoneticPr fontId="2" type="noConversion"/>
  </si>
  <si>
    <t xml:space="preserve">VMware NSX Advanced Load Balancer: Install, Configure, Manage [V21.x] </t>
    <phoneticPr fontId="2" type="noConversion"/>
  </si>
  <si>
    <t>VMware NSX: Troubleshooting and Operations [V4.x]</t>
    <phoneticPr fontId="2" type="noConversion"/>
  </si>
  <si>
    <t>VMware Workspace ONE: Deploy and Manage [V22.x]</t>
    <phoneticPr fontId="2" type="noConversion"/>
  </si>
  <si>
    <t>VMware Site Recovery Manager: Install, Configure, Manage [V8.6]</t>
    <phoneticPr fontId="2" type="noConversion"/>
  </si>
  <si>
    <t>VMware NSX-T Data Center: Troubleshooting and Operations [V3.2]</t>
    <phoneticPr fontId="2" type="noConversion"/>
  </si>
  <si>
    <t>VMware vRealize Automation: Orchestration and Extensibility [V8.6]</t>
    <phoneticPr fontId="8" type="noConversion"/>
  </si>
  <si>
    <t xml:space="preserve"> IT 기본 인프라 이해와 활용</t>
    <phoneticPr fontId="2" type="noConversion"/>
  </si>
  <si>
    <t>젠킨스를 활용한 클라우드 데이옵스</t>
    <phoneticPr fontId="2" type="noConversion"/>
  </si>
  <si>
    <t>AI_Technical Track</t>
    <phoneticPr fontId="8" type="noConversion"/>
  </si>
  <si>
    <t>BigData_Engineering</t>
    <phoneticPr fontId="8" type="noConversion"/>
  </si>
  <si>
    <t xml:space="preserve">Data Operations :  Architecture &amp; Security </t>
    <phoneticPr fontId="2" type="noConversion"/>
  </si>
  <si>
    <t xml:space="preserve">Data Analysis : KUDU/Impala/Modern Tools </t>
    <phoneticPr fontId="2" type="noConversion"/>
  </si>
  <si>
    <t xml:space="preserve"> Java</t>
  </si>
  <si>
    <t>BigData</t>
    <phoneticPr fontId="8" type="noConversion"/>
  </si>
  <si>
    <t>Prompt Engineering</t>
    <phoneticPr fontId="2" type="noConversion"/>
  </si>
  <si>
    <t>Flipped Learning</t>
    <phoneticPr fontId="8" type="noConversion"/>
  </si>
  <si>
    <t xml:space="preserve">*교육비 과세 </t>
    <phoneticPr fontId="2" type="noConversion"/>
  </si>
  <si>
    <t>Level 1,2,3 + Project 실습 (온라인 VOD + 1일 오프라인 학습)</t>
    <phoneticPr fontId="8" type="noConversion"/>
  </si>
  <si>
    <t>클라우드 운영 All 패키지 + 플립러닝</t>
    <phoneticPr fontId="2" type="noConversion"/>
  </si>
  <si>
    <t>Level 1 ( 온라인 VOD 학습)</t>
    <phoneticPr fontId="8" type="noConversion"/>
  </si>
  <si>
    <t>클라우드 기본 이해</t>
    <phoneticPr fontId="8" type="noConversion"/>
  </si>
  <si>
    <t>Level 2 (온라인 VOD 학습)</t>
    <phoneticPr fontId="8" type="noConversion"/>
  </si>
  <si>
    <t>클라우드 인프라 구성</t>
    <phoneticPr fontId="8" type="noConversion"/>
  </si>
  <si>
    <t>쿠버네티스 환경 구축 및 운영</t>
    <phoneticPr fontId="2" type="noConversion"/>
  </si>
  <si>
    <t>Level 3 (온라인 VOD 학습)</t>
    <phoneticPr fontId="8" type="noConversion"/>
  </si>
  <si>
    <t>클라우드 인프라 자동화</t>
    <phoneticPr fontId="8" type="noConversion"/>
  </si>
  <si>
    <t>클라우드 모니터링</t>
    <phoneticPr fontId="2" type="noConversion"/>
  </si>
  <si>
    <t>8 / 29</t>
    <phoneticPr fontId="2" type="noConversion"/>
  </si>
  <si>
    <t>5 / 26</t>
    <phoneticPr fontId="2" type="noConversion"/>
  </si>
  <si>
    <t>2 / 29</t>
    <phoneticPr fontId="2" type="noConversion"/>
  </si>
  <si>
    <t xml:space="preserve">5 / 26 </t>
    <phoneticPr fontId="2" type="noConversion"/>
  </si>
  <si>
    <t>3 / 31</t>
    <phoneticPr fontId="2" type="noConversion"/>
  </si>
  <si>
    <t>7 / 28</t>
    <phoneticPr fontId="2" type="noConversion"/>
  </si>
  <si>
    <t>2 / 30</t>
    <phoneticPr fontId="2" type="noConversion"/>
  </si>
  <si>
    <t>6 / 27</t>
    <phoneticPr fontId="2" type="noConversion"/>
  </si>
  <si>
    <t>4 / 25</t>
    <phoneticPr fontId="2" type="noConversion"/>
  </si>
  <si>
    <t>1 / 29</t>
    <phoneticPr fontId="2" type="noConversion"/>
  </si>
  <si>
    <t>기간</t>
    <phoneticPr fontId="2" type="noConversion"/>
  </si>
  <si>
    <t>360일 VOD +
1 일 오프라인</t>
    <phoneticPr fontId="2" type="noConversion"/>
  </si>
  <si>
    <t>90일 VOD</t>
    <phoneticPr fontId="2" type="noConversion"/>
  </si>
  <si>
    <t>180일 VOD</t>
    <phoneticPr fontId="2" type="noConversion"/>
  </si>
  <si>
    <t>AI_Generative</t>
    <phoneticPr fontId="8" type="noConversion"/>
  </si>
  <si>
    <t>ADMIN-230: Administrating Cloudera Data Platform</t>
    <phoneticPr fontId="8" type="noConversion"/>
  </si>
  <si>
    <t>ADMIN-336: Running Cloudera Public Cloud</t>
    <phoneticPr fontId="2" type="noConversion"/>
  </si>
  <si>
    <t>ADMIN-335: Running Cloudera Private Cloud</t>
    <phoneticPr fontId="2" type="noConversion"/>
  </si>
  <si>
    <t>Advanced Spark Application Performance Tuning</t>
    <phoneticPr fontId="8" type="noConversion"/>
  </si>
  <si>
    <t>DENG-251: Building an Open Data Lakehouse Using Apache Iceberg</t>
    <phoneticPr fontId="2" type="noConversion"/>
  </si>
  <si>
    <t>DSCI-272: Predicting with Cloudera Machine Learning</t>
    <phoneticPr fontId="2" type="noConversion"/>
  </si>
  <si>
    <t>No.</t>
    <phoneticPr fontId="8" type="noConversion"/>
  </si>
  <si>
    <t>영역</t>
    <phoneticPr fontId="8" type="noConversion"/>
  </si>
  <si>
    <t>Kubernetes</t>
  </si>
  <si>
    <t>AI Platform</t>
  </si>
  <si>
    <t>Power</t>
  </si>
  <si>
    <t>Storage</t>
  </si>
  <si>
    <t>DB</t>
  </si>
  <si>
    <t>UiPath</t>
  </si>
  <si>
    <t>Alibaba Cloud</t>
  </si>
  <si>
    <t>[AI-900T00] Microsoft Azure AI 입문</t>
  </si>
  <si>
    <t>[AI-050T00] Azure OpenAI 서비스를 통한 생성형 AI 솔루션 개발</t>
  </si>
  <si>
    <t>[AI-3003] Azure AI 서비스를 활용한 자연어 처리 솔루션 구축</t>
  </si>
  <si>
    <t>[AI-3004] Azure AI Vision 솔루션 구축 및 활용</t>
  </si>
  <si>
    <t>[AI-3016] Azure AI Studio를 활용한 맞춤형 코파일럿 개발</t>
  </si>
  <si>
    <t>[AI-3002] Azure AI Document Intelligence를 활용한 문서 인텔리전스 솔루션 개발</t>
  </si>
  <si>
    <t>[DP-601] Microsoft Fabric을 활용한 레이크하우스 구현</t>
  </si>
  <si>
    <t>[MS-900T01] Microsoft 365 입문</t>
  </si>
  <si>
    <t>[MS-102T00] Microsoft 365 관리자</t>
  </si>
  <si>
    <t xml:space="preserve"> Security</t>
  </si>
  <si>
    <t>[SC-900T00] Microsoft 보안, 규정 준수 및 ID 입문</t>
  </si>
  <si>
    <t xml:space="preserve">  Azure</t>
  </si>
  <si>
    <t>[AZ-900T00] Microsoft Azure 입문</t>
  </si>
  <si>
    <t>[AZ-500T00] Microsoft Azure 보안 기술</t>
  </si>
  <si>
    <t>[AZ-2007] GitHub Copilot을 활용한 앱 개발 가속화</t>
  </si>
  <si>
    <t>[AI-3018] Copilot 입문</t>
  </si>
  <si>
    <t>[MS-4004] Microsoft 365 Copilot 활용 사례로 직원 역량 강화</t>
  </si>
  <si>
    <t>[MS-4009] Copilot Studio와 커넥터를 활용한 Microsoft 365 Copilot 확장</t>
  </si>
  <si>
    <t>[MS-4010] Microsoft 365 Copilot을 위한 플러그인 및 커넥터 개발</t>
  </si>
  <si>
    <t>[2M204KR] IBM InfoSphere DataStage Essentials (v11.5)</t>
    <phoneticPr fontId="2" type="noConversion"/>
  </si>
  <si>
    <t>IBM</t>
    <phoneticPr fontId="2" type="noConversion"/>
  </si>
  <si>
    <t>[AN10KR] AIX Basics</t>
    <phoneticPr fontId="2" type="noConversion"/>
  </si>
  <si>
    <t xml:space="preserve">[AN14KR] AIX Jumpstart for UNIX Professionals </t>
    <phoneticPr fontId="2" type="noConversion"/>
  </si>
  <si>
    <t>[AN30KR] IBM PowerVM: Implementing Virtualization</t>
    <phoneticPr fontId="2" type="noConversion"/>
  </si>
  <si>
    <t>[AN61KR] PowerHA SystemMirror 7 Planning, Implementation, Customization and Basic Administration</t>
    <phoneticPr fontId="2" type="noConversion"/>
  </si>
  <si>
    <t>[QZC30G] IBM PowerVC Workshop</t>
    <phoneticPr fontId="2" type="noConversion"/>
  </si>
  <si>
    <t>[AN12KR] Mastering IBM AIX: Implementation and Administration</t>
    <phoneticPr fontId="2" type="noConversion"/>
  </si>
  <si>
    <t>[AN15KR] Power Systems for AIX III: Advanced Administration and Problem Determination</t>
    <phoneticPr fontId="2" type="noConversion"/>
  </si>
  <si>
    <t>[AN11KR] Power Systems for AIX I: LPAR Configuration and Planning</t>
    <phoneticPr fontId="2" type="noConversion"/>
  </si>
  <si>
    <t>[AN202KR] Korn and Bash Shell Programming</t>
    <phoneticPr fontId="2" type="noConversion"/>
  </si>
  <si>
    <t>Linux</t>
    <phoneticPr fontId="2" type="noConversion"/>
  </si>
  <si>
    <t>[LX010KR] Linux Basics</t>
    <phoneticPr fontId="2" type="noConversion"/>
  </si>
  <si>
    <t>[LX071KR] Power Systems Running Linux:  Server Administration</t>
    <phoneticPr fontId="2" type="noConversion"/>
  </si>
  <si>
    <t>[LX063KR] Preparing for Red Hat OpenShift: Implementing Containers on IBM Power Systems</t>
    <phoneticPr fontId="2" type="noConversion"/>
  </si>
  <si>
    <t>[H005KR] IBM Spectrum Scale Basic Administration for Linux and AIX</t>
    <phoneticPr fontId="2" type="noConversion"/>
  </si>
  <si>
    <t>[SSFS3KR] IBM FlashSystem V9000 Storage Implementation</t>
    <phoneticPr fontId="2" type="noConversion"/>
  </si>
  <si>
    <t>[SNV1KR] SAN Volume Controller (SVC) Planning and Implementation Workshop</t>
    <phoneticPr fontId="2" type="noConversion"/>
  </si>
  <si>
    <t>Cloud</t>
    <phoneticPr fontId="2" type="noConversion"/>
  </si>
  <si>
    <t>[WA615KR] Transforming Applications with IBM WebSphere Hybrid Edition</t>
    <phoneticPr fontId="2" type="noConversion"/>
  </si>
  <si>
    <t>[WD515KR] Create，Secure，and Publish APIs with IBM API Connect 10</t>
    <phoneticPr fontId="2" type="noConversion"/>
  </si>
  <si>
    <t>[6XL638KR] Installation of IBM Cloud Pak for Data (v4.5)</t>
    <phoneticPr fontId="2" type="noConversion"/>
  </si>
  <si>
    <t>[6XL630KR] Administration of IBM Cloud Pak for Data (V4.5)</t>
    <phoneticPr fontId="2" type="noConversion"/>
  </si>
  <si>
    <t>[6XL736KR] Managing ModelOps with IBM Cloud Pak for Data V4.6</t>
    <phoneticPr fontId="2" type="noConversion"/>
  </si>
  <si>
    <t xml:space="preserve">[WB600KR] IBM Cloud Pak for Business Automation - Installation and Administration </t>
    <phoneticPr fontId="2" type="noConversion"/>
  </si>
  <si>
    <t>DB</t>
    <phoneticPr fontId="2" type="noConversion"/>
  </si>
  <si>
    <t>[CE032KR] IBM Db2 LUW Family Fundamentals</t>
    <phoneticPr fontId="2" type="noConversion"/>
  </si>
  <si>
    <t>[CL489KR] Db2 11.5 Quickstart for Relational DBAs</t>
    <phoneticPr fontId="2" type="noConversion"/>
  </si>
  <si>
    <t>Serurity</t>
    <phoneticPr fontId="2" type="noConversion"/>
  </si>
  <si>
    <t>[BQ104KR] IBM QRadar SIEM Foundations</t>
    <phoneticPr fontId="2" type="noConversion"/>
  </si>
  <si>
    <t>[8G102KR] IBM Security Guardium Data Protection Foundations</t>
    <phoneticPr fontId="2" type="noConversion"/>
  </si>
  <si>
    <t xml:space="preserve"> Analytics</t>
    <phoneticPr fontId="2" type="noConversion"/>
  </si>
  <si>
    <t>Automation</t>
    <phoneticPr fontId="2" type="noConversion"/>
  </si>
  <si>
    <t>[TN201KR] Administering Environments with IBM Instana Observability</t>
    <phoneticPr fontId="2" type="noConversion"/>
  </si>
  <si>
    <t>[TN202KR] Advanced Administering Environments with IBM Instana Observability</t>
    <phoneticPr fontId="2" type="noConversion"/>
  </si>
  <si>
    <t xml:space="preserve">Cloudera Streaming Analytics: Using Apache Flink and SQL Stream Builder 
on CDP </t>
    <phoneticPr fontId="2" type="noConversion"/>
  </si>
  <si>
    <t>ADMIN-332 Building Secure Cloudera Clusters</t>
    <phoneticPr fontId="2" type="noConversion"/>
  </si>
  <si>
    <t>Linux Foundation</t>
    <phoneticPr fontId="2" type="noConversion"/>
  </si>
  <si>
    <t>Kubernetes Administration (LFS458)</t>
    <phoneticPr fontId="8" type="noConversion"/>
  </si>
  <si>
    <t>4</t>
    <phoneticPr fontId="8" type="noConversion"/>
  </si>
  <si>
    <t>Kubernetes for App Developers (LFD459)</t>
    <phoneticPr fontId="2" type="noConversion"/>
  </si>
  <si>
    <t>3</t>
    <phoneticPr fontId="2" type="noConversion"/>
  </si>
  <si>
    <t xml:space="preserve">Linux </t>
    <phoneticPr fontId="8" type="noConversion"/>
  </si>
  <si>
    <t xml:space="preserve">Linux System Administration (LFS307) </t>
    <phoneticPr fontId="2" type="noConversion"/>
  </si>
  <si>
    <t>4</t>
  </si>
  <si>
    <t>Nutanix</t>
    <phoneticPr fontId="2" type="noConversion"/>
  </si>
  <si>
    <t>Nutanix Enterprise Cloud Administration 6.5 (ECA)</t>
    <phoneticPr fontId="8" type="noConversion"/>
  </si>
  <si>
    <t>Nutanix Hybrid Cloud Fundamentals 6.5 (NHCF)</t>
    <phoneticPr fontId="2" type="noConversion"/>
  </si>
  <si>
    <t>Nutanix Database Management &amp; Automation (NDMA)</t>
    <phoneticPr fontId="2" type="noConversion"/>
  </si>
  <si>
    <t xml:space="preserve">Nutanix Multicloud Automation Administration (NMCAA) </t>
    <phoneticPr fontId="2" type="noConversion"/>
  </si>
  <si>
    <t>Nutanix Unified Storage Administration (NUSA)</t>
    <phoneticPr fontId="2" type="noConversion"/>
  </si>
  <si>
    <t xml:space="preserve">Advanced Administration &amp; Performance Management (AAPM) </t>
    <phoneticPr fontId="2" type="noConversion"/>
  </si>
  <si>
    <t>Intermediate Course</t>
    <phoneticPr fontId="2" type="noConversion"/>
  </si>
  <si>
    <t>RPA Developer Foundation</t>
    <phoneticPr fontId="8" type="noConversion"/>
  </si>
  <si>
    <t>Advanced Course</t>
    <phoneticPr fontId="2" type="noConversion"/>
  </si>
  <si>
    <t>Solution 개발자 고급과정</t>
    <phoneticPr fontId="8" type="noConversion"/>
  </si>
  <si>
    <t>2</t>
    <phoneticPr fontId="8" type="noConversion"/>
  </si>
  <si>
    <t>인프라 엔지니어 고급과정</t>
    <phoneticPr fontId="2" type="noConversion"/>
  </si>
  <si>
    <t>2</t>
  </si>
  <si>
    <t>아키텍트 고급과정</t>
    <phoneticPr fontId="2" type="noConversion"/>
  </si>
  <si>
    <t>DevOps on the Cloud (ACT81003)</t>
    <phoneticPr fontId="2" type="noConversion"/>
  </si>
  <si>
    <t>Alibaba Cloud Migration Solutions (ACT81004)</t>
    <phoneticPr fontId="2" type="noConversion"/>
  </si>
  <si>
    <t>Alibaba Cloud Network Solutions (ACT81006)</t>
    <phoneticPr fontId="2" type="noConversion"/>
  </si>
  <si>
    <t>Alibaba Cloud Database Solutions (ACT81009)</t>
    <phoneticPr fontId="2" type="noConversion"/>
  </si>
  <si>
    <t>Alibaba Cloud Products Operation and Management (ACT87001)</t>
    <phoneticPr fontId="2" type="noConversion"/>
  </si>
  <si>
    <t>Solution Architecting on Alibaba Cloud (ACT86003)</t>
    <phoneticPr fontId="2" type="noConversion"/>
  </si>
  <si>
    <t xml:space="preserve">ACT81001 Alibaba Cloud Technical Essentials </t>
    <phoneticPr fontId="2" type="noConversion"/>
  </si>
  <si>
    <t xml:space="preserve">ACT83001 Alibaba Cloud security solutions </t>
    <phoneticPr fontId="2" type="noConversion"/>
  </si>
  <si>
    <t>Microsoft</t>
    <phoneticPr fontId="2" type="noConversion"/>
  </si>
  <si>
    <t>Data Platform</t>
    <phoneticPr fontId="2" type="noConversion"/>
  </si>
  <si>
    <t>Microsoft 365</t>
    <phoneticPr fontId="2" type="noConversion"/>
  </si>
  <si>
    <t xml:space="preserve">  Azure</t>
    <phoneticPr fontId="2" type="noConversion"/>
  </si>
  <si>
    <t xml:space="preserve">  Copilot</t>
    <phoneticPr fontId="2" type="noConversion"/>
  </si>
  <si>
    <t>[PL-900T00] Microsoft Power Platform 입문</t>
    <phoneticPr fontId="2" type="noConversion"/>
  </si>
  <si>
    <t>[DP-100T01] Microsoft Azure 데이터 과학 솔루션 설계 및 구현</t>
    <phoneticPr fontId="2" type="noConversion"/>
  </si>
  <si>
    <t>[AI-102T00] Microsoft Azure AI 솔루션 설계 및 구현</t>
    <phoneticPr fontId="2" type="noConversion"/>
  </si>
  <si>
    <t>[PL-300T00] Microsoft Power BI를 활용한 데이터 분석가 과정</t>
    <phoneticPr fontId="2" type="noConversion"/>
  </si>
  <si>
    <t>[AZ-104T00] Microsoft Azure 관리자</t>
    <phoneticPr fontId="2" type="noConversion"/>
  </si>
  <si>
    <t>Vendor</t>
    <phoneticPr fontId="2" type="noConversion"/>
  </si>
  <si>
    <t>금액</t>
    <phoneticPr fontId="2" type="noConversion"/>
  </si>
  <si>
    <t>2025 한국글로벌널리지 Vendor 교육 과정</t>
    <phoneticPr fontId="2" type="noConversion"/>
  </si>
  <si>
    <t>*상기 일정은 사정에 따라 변경될 수 있습니다.</t>
    <phoneticPr fontId="2" type="noConversion"/>
  </si>
  <si>
    <t>(VAT 별도)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</si>
</sst>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-* #,##0_-;\-* #,##0_-;_-* \-_-;_-@_-"/>
    <numFmt numFmtId="178" formatCode="mm&quot;월&quot;\ dd&quot;일&quot;"/>
    <numFmt numFmtId="180" formatCode="#&quot;일&quot;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0"/>
      <color indexed="9"/>
      <name val="맑은 고딕"/>
      <family val="3"/>
      <charset val="129"/>
      <scheme val="minor"/>
    </font>
    <font>
      <sz val="10"/>
      <name val="Arial"/>
      <family val="2"/>
    </font>
    <font>
      <b/>
      <i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rgb="FF000000"/>
      <name val="나눔고딕"/>
      <family val="2"/>
      <charset val="1"/>
    </font>
    <font>
      <sz val="11"/>
      <name val="돋움"/>
      <family val="3"/>
      <charset val="129"/>
    </font>
    <font>
      <b/>
      <sz val="15"/>
      <color rgb="FF0070C0"/>
      <name val="맑은 고딕"/>
      <family val="3"/>
      <charset val="129"/>
      <scheme val="minor"/>
    </font>
    <font>
      <b/>
      <sz val="15"/>
      <color rgb="FF7030A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rgb="FF00206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10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62"/>
      </patternFill>
    </fill>
    <fill>
      <patternFill patternType="solid">
        <fgColor rgb="FFBDD7EE"/>
        <bgColor indexed="64"/>
      </patternFill>
    </fill>
  </fills>
  <borders count="40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/>
      <right/>
      <top style="dashed">
        <color theme="0" tint="-0.1499679555650502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177" fontId="13" fillId="0" borderId="0" applyBorder="0" applyProtection="0"/>
    <xf numFmtId="0" fontId="14" fillId="0" borderId="0"/>
    <xf numFmtId="177" fontId="14" fillId="0" borderId="0" applyFill="0" applyBorder="0" applyProtection="0">
      <alignment vertical="center"/>
    </xf>
    <xf numFmtId="0" fontId="12" fillId="2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4" fillId="0" borderId="0"/>
    <xf numFmtId="0" fontId="19" fillId="0" borderId="0" applyNumberFormat="0" applyFill="0" applyBorder="0" applyAlignment="0" applyProtection="0">
      <alignment vertical="center"/>
    </xf>
    <xf numFmtId="0" fontId="21" fillId="0" borderId="0"/>
    <xf numFmtId="0" fontId="14" fillId="0" borderId="0"/>
  </cellStyleXfs>
  <cellXfs count="18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2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11" fillId="0" borderId="0" xfId="0" applyFont="1" applyAlignment="1">
      <alignment horizontal="left" vertical="center" shrinkToFit="1"/>
    </xf>
    <xf numFmtId="49" fontId="4" fillId="0" borderId="0" xfId="3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2" applyNumberFormat="1" applyFont="1" applyAlignment="1">
      <alignment horizontal="center" vertical="center"/>
    </xf>
    <xf numFmtId="0" fontId="4" fillId="0" borderId="0" xfId="2" applyNumberFormat="1" applyFont="1" applyFill="1" applyAlignment="1">
      <alignment horizontal="center" vertical="center"/>
    </xf>
    <xf numFmtId="41" fontId="5" fillId="0" borderId="0" xfId="2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4" fillId="0" borderId="0" xfId="2" applyFont="1" applyBorder="1" applyAlignment="1">
      <alignment horizontal="right" vertical="center"/>
    </xf>
    <xf numFmtId="41" fontId="4" fillId="0" borderId="0" xfId="2" applyFont="1" applyFill="1" applyBorder="1" applyAlignment="1">
      <alignment horizontal="right" vertical="center"/>
    </xf>
    <xf numFmtId="0" fontId="5" fillId="0" borderId="0" xfId="2" applyNumberFormat="1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3" fillId="5" borderId="2" xfId="1" applyNumberFormat="1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 shrinkToFit="1"/>
    </xf>
    <xf numFmtId="0" fontId="7" fillId="0" borderId="0" xfId="0" applyFont="1" applyAlignment="1">
      <alignment horizontal="left" shrinkToFit="1"/>
    </xf>
    <xf numFmtId="0" fontId="17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vertical="center" shrinkToFit="1"/>
    </xf>
    <xf numFmtId="41" fontId="4" fillId="0" borderId="1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4" fillId="0" borderId="0" xfId="2" applyNumberFormat="1" applyFont="1" applyBorder="1" applyAlignment="1">
      <alignment horizontal="center" vertical="center"/>
    </xf>
    <xf numFmtId="0" fontId="4" fillId="0" borderId="29" xfId="2" applyNumberFormat="1" applyFont="1" applyBorder="1" applyAlignment="1">
      <alignment horizontal="center" vertical="center"/>
    </xf>
    <xf numFmtId="0" fontId="5" fillId="0" borderId="29" xfId="2" applyNumberFormat="1" applyFont="1" applyFill="1" applyBorder="1" applyAlignment="1">
      <alignment horizontal="center" vertical="center"/>
    </xf>
    <xf numFmtId="3" fontId="3" fillId="5" borderId="4" xfId="1" applyNumberFormat="1" applyFont="1" applyFill="1" applyBorder="1" applyAlignment="1">
      <alignment horizontal="center" vertical="center"/>
    </xf>
    <xf numFmtId="0" fontId="3" fillId="5" borderId="5" xfId="1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0" xfId="2" applyNumberFormat="1" applyFont="1" applyFill="1" applyBorder="1" applyAlignment="1">
      <alignment horizontal="center" vertical="center"/>
    </xf>
    <xf numFmtId="0" fontId="5" fillId="0" borderId="11" xfId="2" applyNumberFormat="1" applyFont="1" applyFill="1" applyBorder="1" applyAlignment="1">
      <alignment horizontal="center" vertical="center"/>
    </xf>
    <xf numFmtId="0" fontId="5" fillId="0" borderId="13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vertical="center" shrinkToFit="1"/>
    </xf>
    <xf numFmtId="0" fontId="5" fillId="0" borderId="10" xfId="3" applyFont="1" applyBorder="1" applyAlignment="1">
      <alignment horizontal="center" vertical="center"/>
    </xf>
    <xf numFmtId="49" fontId="5" fillId="3" borderId="24" xfId="0" applyNumberFormat="1" applyFont="1" applyFill="1" applyBorder="1" applyAlignment="1">
      <alignment vertical="center" shrinkToFit="1"/>
    </xf>
    <xf numFmtId="0" fontId="5" fillId="0" borderId="8" xfId="3" applyFont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5" fillId="3" borderId="20" xfId="0" applyNumberFormat="1" applyFont="1" applyFill="1" applyBorder="1" applyAlignment="1">
      <alignment vertical="center" shrinkToFit="1"/>
    </xf>
    <xf numFmtId="0" fontId="4" fillId="0" borderId="33" xfId="0" applyFont="1" applyBorder="1" applyAlignment="1"/>
    <xf numFmtId="0" fontId="5" fillId="0" borderId="14" xfId="3" applyFont="1" applyBorder="1" applyAlignment="1">
      <alignment horizontal="center" vertical="center"/>
    </xf>
    <xf numFmtId="41" fontId="4" fillId="0" borderId="30" xfId="2" applyFont="1" applyFill="1" applyBorder="1" applyAlignment="1">
      <alignment horizontal="right" vertical="center"/>
    </xf>
    <xf numFmtId="41" fontId="4" fillId="0" borderId="16" xfId="2" applyFont="1" applyFill="1" applyBorder="1" applyAlignment="1">
      <alignment horizontal="right" vertical="center"/>
    </xf>
    <xf numFmtId="0" fontId="5" fillId="0" borderId="2" xfId="3" applyFont="1" applyBorder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3" applyFont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32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176" fontId="5" fillId="0" borderId="0" xfId="3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 wrapText="1" shrinkToFi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9" fillId="0" borderId="0" xfId="11" applyAlignment="1">
      <alignment horizontal="center"/>
    </xf>
    <xf numFmtId="49" fontId="5" fillId="6" borderId="17" xfId="0" applyNumberFormat="1" applyFont="1" applyFill="1" applyBorder="1" applyAlignment="1">
      <alignment vertical="center" wrapText="1" shrinkToFit="1"/>
    </xf>
    <xf numFmtId="176" fontId="5" fillId="0" borderId="10" xfId="3" applyNumberFormat="1" applyFont="1" applyBorder="1" applyAlignment="1">
      <alignment horizontal="center" vertical="center"/>
    </xf>
    <xf numFmtId="41" fontId="5" fillId="0" borderId="10" xfId="2" applyFont="1" applyFill="1" applyBorder="1" applyAlignment="1">
      <alignment horizontal="right" vertical="center"/>
    </xf>
    <xf numFmtId="49" fontId="5" fillId="6" borderId="21" xfId="0" applyNumberFormat="1" applyFont="1" applyFill="1" applyBorder="1" applyAlignment="1">
      <alignment vertical="center" wrapText="1" shrinkToFit="1"/>
    </xf>
    <xf numFmtId="176" fontId="5" fillId="0" borderId="2" xfId="3" applyNumberFormat="1" applyFont="1" applyBorder="1" applyAlignment="1">
      <alignment horizontal="center" vertical="center"/>
    </xf>
    <xf numFmtId="41" fontId="5" fillId="0" borderId="2" xfId="2" applyFont="1" applyFill="1" applyBorder="1" applyAlignment="1">
      <alignment horizontal="right" vertical="center"/>
    </xf>
    <xf numFmtId="49" fontId="5" fillId="6" borderId="25" xfId="0" applyNumberFormat="1" applyFont="1" applyFill="1" applyBorder="1" applyAlignment="1">
      <alignment vertical="center" wrapText="1" shrinkToFit="1"/>
    </xf>
    <xf numFmtId="176" fontId="5" fillId="0" borderId="6" xfId="3" applyNumberFormat="1" applyFont="1" applyBorder="1" applyAlignment="1">
      <alignment horizontal="center" vertical="center"/>
    </xf>
    <xf numFmtId="41" fontId="5" fillId="0" borderId="6" xfId="2" applyFont="1" applyFill="1" applyBorder="1" applyAlignment="1">
      <alignment horizontal="right" vertical="center"/>
    </xf>
    <xf numFmtId="0" fontId="4" fillId="6" borderId="21" xfId="0" applyFont="1" applyFill="1" applyBorder="1" applyAlignment="1">
      <alignment vertical="center" wrapText="1" shrinkToFit="1"/>
    </xf>
    <xf numFmtId="176" fontId="4" fillId="0" borderId="2" xfId="3" applyNumberFormat="1" applyFont="1" applyBorder="1" applyAlignment="1">
      <alignment horizontal="center" vertical="center"/>
    </xf>
    <xf numFmtId="41" fontId="4" fillId="0" borderId="2" xfId="2" applyFont="1" applyFill="1" applyBorder="1" applyAlignment="1">
      <alignment horizontal="right" vertical="center"/>
    </xf>
    <xf numFmtId="0" fontId="4" fillId="0" borderId="2" xfId="2" applyNumberFormat="1" applyFont="1" applyFill="1" applyBorder="1" applyAlignment="1">
      <alignment horizontal="center" vertical="center"/>
    </xf>
    <xf numFmtId="0" fontId="4" fillId="0" borderId="13" xfId="2" applyNumberFormat="1" applyFont="1" applyFill="1" applyBorder="1" applyAlignment="1">
      <alignment horizontal="center" vertical="center"/>
    </xf>
    <xf numFmtId="49" fontId="5" fillId="6" borderId="20" xfId="0" applyNumberFormat="1" applyFont="1" applyFill="1" applyBorder="1" applyAlignment="1">
      <alignment vertical="center" wrapText="1" shrinkToFit="1"/>
    </xf>
    <xf numFmtId="176" fontId="5" fillId="0" borderId="14" xfId="3" applyNumberFormat="1" applyFont="1" applyBorder="1" applyAlignment="1">
      <alignment horizontal="center" vertical="center"/>
    </xf>
    <xf numFmtId="41" fontId="5" fillId="0" borderId="14" xfId="2" applyFont="1" applyFill="1" applyBorder="1" applyAlignment="1">
      <alignment horizontal="right" vertical="center"/>
    </xf>
    <xf numFmtId="49" fontId="4" fillId="6" borderId="17" xfId="0" applyNumberFormat="1" applyFont="1" applyFill="1" applyBorder="1" applyAlignment="1">
      <alignment vertical="center" shrinkToFit="1"/>
    </xf>
    <xf numFmtId="176" fontId="4" fillId="0" borderId="10" xfId="3" applyNumberFormat="1" applyFont="1" applyBorder="1" applyAlignment="1">
      <alignment horizontal="center" vertical="center"/>
    </xf>
    <xf numFmtId="41" fontId="4" fillId="0" borderId="10" xfId="2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49" fontId="4" fillId="6" borderId="21" xfId="0" applyNumberFormat="1" applyFont="1" applyFill="1" applyBorder="1" applyAlignment="1">
      <alignment vertical="center" wrapText="1" shrinkToFit="1"/>
    </xf>
    <xf numFmtId="41" fontId="4" fillId="0" borderId="2" xfId="2" applyFont="1" applyFill="1" applyBorder="1" applyAlignment="1">
      <alignment horizontal="center" vertical="center"/>
    </xf>
    <xf numFmtId="49" fontId="4" fillId="6" borderId="20" xfId="0" applyNumberFormat="1" applyFont="1" applyFill="1" applyBorder="1" applyAlignment="1">
      <alignment vertical="center" shrinkToFit="1"/>
    </xf>
    <xf numFmtId="176" fontId="4" fillId="0" borderId="14" xfId="3" applyNumberFormat="1" applyFont="1" applyBorder="1" applyAlignment="1">
      <alignment horizontal="center" vertical="center"/>
    </xf>
    <xf numFmtId="41" fontId="4" fillId="0" borderId="14" xfId="2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0" fontId="4" fillId="0" borderId="15" xfId="2" applyNumberFormat="1" applyFont="1" applyFill="1" applyBorder="1" applyAlignment="1">
      <alignment horizontal="center" vertical="center"/>
    </xf>
    <xf numFmtId="49" fontId="5" fillId="6" borderId="17" xfId="0" applyNumberFormat="1" applyFont="1" applyFill="1" applyBorder="1" applyAlignment="1">
      <alignment vertical="center" shrinkToFit="1"/>
    </xf>
    <xf numFmtId="49" fontId="5" fillId="6" borderId="12" xfId="0" applyNumberFormat="1" applyFont="1" applyFill="1" applyBorder="1" applyAlignment="1">
      <alignment vertical="center" wrapText="1" shrinkToFit="1"/>
    </xf>
    <xf numFmtId="176" fontId="5" fillId="0" borderId="7" xfId="3" applyNumberFormat="1" applyFont="1" applyBorder="1" applyAlignment="1">
      <alignment horizontal="center" vertical="center"/>
    </xf>
    <xf numFmtId="41" fontId="5" fillId="0" borderId="7" xfId="2" applyFont="1" applyFill="1" applyBorder="1" applyAlignment="1">
      <alignment horizontal="right" vertical="center"/>
    </xf>
    <xf numFmtId="49" fontId="5" fillId="6" borderId="20" xfId="0" applyNumberFormat="1" applyFont="1" applyFill="1" applyBorder="1" applyAlignment="1">
      <alignment vertical="center" shrinkToFit="1"/>
    </xf>
    <xf numFmtId="49" fontId="4" fillId="6" borderId="20" xfId="0" applyNumberFormat="1" applyFont="1" applyFill="1" applyBorder="1" applyAlignment="1">
      <alignment vertical="center" wrapText="1" shrinkToFit="1"/>
    </xf>
    <xf numFmtId="0" fontId="5" fillId="0" borderId="0" xfId="0" applyFont="1" applyAlignment="1">
      <alignment wrapText="1"/>
    </xf>
    <xf numFmtId="49" fontId="5" fillId="6" borderId="24" xfId="0" applyNumberFormat="1" applyFont="1" applyFill="1" applyBorder="1" applyAlignment="1">
      <alignment vertical="center" wrapText="1" shrinkToFit="1"/>
    </xf>
    <xf numFmtId="176" fontId="5" fillId="0" borderId="8" xfId="3" applyNumberFormat="1" applyFont="1" applyBorder="1" applyAlignment="1">
      <alignment horizontal="center" vertical="center"/>
    </xf>
    <xf numFmtId="41" fontId="5" fillId="0" borderId="8" xfId="2" applyFont="1" applyFill="1" applyBorder="1" applyAlignment="1">
      <alignment horizontal="right" vertical="center"/>
    </xf>
    <xf numFmtId="0" fontId="5" fillId="6" borderId="20" xfId="0" applyFont="1" applyFill="1" applyBorder="1" applyAlignment="1">
      <alignment vertical="center" wrapText="1" shrinkToFit="1"/>
    </xf>
    <xf numFmtId="49" fontId="5" fillId="6" borderId="9" xfId="0" applyNumberFormat="1" applyFont="1" applyFill="1" applyBorder="1" applyAlignment="1">
      <alignment vertical="center" shrinkToFit="1"/>
    </xf>
    <xf numFmtId="176" fontId="5" fillId="0" borderId="22" xfId="3" applyNumberFormat="1" applyFont="1" applyBorder="1" applyAlignment="1">
      <alignment horizontal="center" vertical="center"/>
    </xf>
    <xf numFmtId="41" fontId="5" fillId="0" borderId="22" xfId="2" applyFont="1" applyFill="1" applyBorder="1" applyAlignment="1">
      <alignment horizontal="right" vertical="center"/>
    </xf>
    <xf numFmtId="0" fontId="5" fillId="0" borderId="22" xfId="2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center" vertical="center"/>
    </xf>
    <xf numFmtId="49" fontId="5" fillId="6" borderId="25" xfId="0" applyNumberFormat="1" applyFont="1" applyFill="1" applyBorder="1" applyAlignment="1">
      <alignment vertical="center" shrinkToFit="1"/>
    </xf>
    <xf numFmtId="0" fontId="4" fillId="6" borderId="20" xfId="0" applyFont="1" applyFill="1" applyBorder="1" applyAlignment="1">
      <alignment vertical="center" wrapText="1" shrinkToFit="1"/>
    </xf>
    <xf numFmtId="49" fontId="4" fillId="6" borderId="17" xfId="0" applyNumberFormat="1" applyFont="1" applyFill="1" applyBorder="1" applyAlignment="1">
      <alignment vertical="center" wrapText="1" shrinkToFit="1"/>
    </xf>
    <xf numFmtId="49" fontId="4" fillId="6" borderId="12" xfId="0" applyNumberFormat="1" applyFont="1" applyFill="1" applyBorder="1" applyAlignment="1">
      <alignment vertical="center" wrapText="1" shrinkToFit="1"/>
    </xf>
    <xf numFmtId="0" fontId="20" fillId="0" borderId="2" xfId="2" applyNumberFormat="1" applyFont="1" applyFill="1" applyBorder="1" applyAlignment="1">
      <alignment horizontal="center" vertical="center"/>
    </xf>
    <xf numFmtId="0" fontId="5" fillId="0" borderId="27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49" fontId="5" fillId="3" borderId="12" xfId="0" applyNumberFormat="1" applyFont="1" applyFill="1" applyBorder="1" applyAlignment="1">
      <alignment vertical="center" shrinkToFit="1"/>
    </xf>
    <xf numFmtId="0" fontId="5" fillId="0" borderId="7" xfId="3" applyFont="1" applyBorder="1" applyAlignment="1">
      <alignment horizontal="center" vertical="center"/>
    </xf>
    <xf numFmtId="41" fontId="4" fillId="0" borderId="36" xfId="2" applyFont="1" applyFill="1" applyBorder="1" applyAlignment="1">
      <alignment horizontal="right" vertical="center"/>
    </xf>
    <xf numFmtId="49" fontId="5" fillId="3" borderId="25" xfId="0" applyNumberFormat="1" applyFont="1" applyFill="1" applyBorder="1" applyAlignment="1">
      <alignment vertical="center" shrinkToFit="1"/>
    </xf>
    <xf numFmtId="41" fontId="4" fillId="0" borderId="35" xfId="2" applyFont="1" applyFill="1" applyBorder="1" applyAlignment="1">
      <alignment horizontal="right" vertical="center"/>
    </xf>
    <xf numFmtId="49" fontId="5" fillId="3" borderId="21" xfId="0" applyNumberFormat="1" applyFont="1" applyFill="1" applyBorder="1" applyAlignment="1">
      <alignment vertical="center" shrinkToFit="1"/>
    </xf>
    <xf numFmtId="41" fontId="4" fillId="0" borderId="4" xfId="2" applyFont="1" applyFill="1" applyBorder="1" applyAlignment="1">
      <alignment horizontal="right" vertical="center"/>
    </xf>
    <xf numFmtId="41" fontId="4" fillId="0" borderId="31" xfId="2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49" fontId="5" fillId="3" borderId="26" xfId="0" applyNumberFormat="1" applyFont="1" applyFill="1" applyBorder="1" applyAlignment="1">
      <alignment vertical="center" shrinkToFit="1"/>
    </xf>
    <xf numFmtId="41" fontId="4" fillId="0" borderId="37" xfId="2" applyFont="1" applyFill="1" applyBorder="1" applyAlignment="1">
      <alignment horizontal="right" vertical="center"/>
    </xf>
    <xf numFmtId="0" fontId="5" fillId="0" borderId="0" xfId="2" quotePrefix="1" applyNumberFormat="1" applyFont="1" applyFill="1" applyBorder="1" applyAlignment="1">
      <alignment horizontal="center" vertical="center"/>
    </xf>
    <xf numFmtId="178" fontId="5" fillId="0" borderId="27" xfId="2" quotePrefix="1" applyNumberFormat="1" applyFont="1" applyFill="1" applyBorder="1" applyAlignment="1">
      <alignment horizontal="center" vertical="center" wrapText="1"/>
    </xf>
    <xf numFmtId="0" fontId="5" fillId="0" borderId="27" xfId="2" quotePrefix="1" applyNumberFormat="1" applyFont="1" applyFill="1" applyBorder="1" applyAlignment="1">
      <alignment horizontal="center" vertical="center" wrapText="1"/>
    </xf>
    <xf numFmtId="0" fontId="5" fillId="0" borderId="10" xfId="2" quotePrefix="1" applyNumberFormat="1" applyFont="1" applyFill="1" applyBorder="1" applyAlignment="1">
      <alignment horizontal="center" vertical="center" wrapText="1"/>
    </xf>
    <xf numFmtId="0" fontId="5" fillId="0" borderId="14" xfId="2" quotePrefix="1" applyNumberFormat="1" applyFont="1" applyFill="1" applyBorder="1" applyAlignment="1">
      <alignment horizontal="center" vertical="center" wrapText="1"/>
    </xf>
    <xf numFmtId="0" fontId="5" fillId="0" borderId="27" xfId="2" quotePrefix="1" applyNumberFormat="1" applyFont="1" applyFill="1" applyBorder="1" applyAlignment="1">
      <alignment horizontal="center" vertical="center"/>
    </xf>
    <xf numFmtId="0" fontId="5" fillId="0" borderId="10" xfId="2" quotePrefix="1" applyNumberFormat="1" applyFont="1" applyFill="1" applyBorder="1" applyAlignment="1">
      <alignment horizontal="center" vertical="center"/>
    </xf>
    <xf numFmtId="0" fontId="5" fillId="0" borderId="14" xfId="2" quotePrefix="1" applyNumberFormat="1" applyFont="1" applyFill="1" applyBorder="1" applyAlignment="1">
      <alignment horizontal="center" vertical="center"/>
    </xf>
    <xf numFmtId="0" fontId="5" fillId="0" borderId="28" xfId="2" quotePrefix="1" applyNumberFormat="1" applyFont="1" applyFill="1" applyBorder="1" applyAlignment="1">
      <alignment horizontal="center" vertical="center"/>
    </xf>
    <xf numFmtId="0" fontId="5" fillId="0" borderId="27" xfId="3" applyFont="1" applyBorder="1" applyAlignment="1">
      <alignment horizontal="center" vertical="center" wrapText="1"/>
    </xf>
    <xf numFmtId="49" fontId="4" fillId="0" borderId="38" xfId="2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6" fontId="5" fillId="0" borderId="2" xfId="2" applyNumberFormat="1" applyFont="1" applyFill="1" applyBorder="1" applyAlignment="1">
      <alignment horizontal="center" vertical="center"/>
    </xf>
    <xf numFmtId="178" fontId="5" fillId="0" borderId="2" xfId="2" applyNumberFormat="1" applyFont="1" applyFill="1" applyBorder="1" applyAlignment="1">
      <alignment horizontal="center" vertical="center"/>
    </xf>
    <xf numFmtId="176" fontId="5" fillId="0" borderId="2" xfId="8" applyNumberFormat="1" applyFont="1" applyFill="1" applyBorder="1" applyAlignment="1">
      <alignment horizontal="center" vertical="center" wrapText="1"/>
    </xf>
    <xf numFmtId="176" fontId="5" fillId="0" borderId="2" xfId="8" quotePrefix="1" applyNumberFormat="1" applyFont="1" applyFill="1" applyBorder="1" applyAlignment="1">
      <alignment horizontal="center" vertical="center" wrapText="1"/>
    </xf>
    <xf numFmtId="41" fontId="5" fillId="0" borderId="2" xfId="9" applyNumberFormat="1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18" fillId="0" borderId="3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15" fillId="0" borderId="3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 shrinkToFit="1"/>
    </xf>
    <xf numFmtId="49" fontId="5" fillId="0" borderId="2" xfId="0" applyNumberFormat="1" applyFont="1" applyFill="1" applyBorder="1" applyAlignment="1">
      <alignment vertical="center" wrapText="1" shrinkToFit="1"/>
    </xf>
    <xf numFmtId="49" fontId="5" fillId="0" borderId="2" xfId="3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2" xfId="13" applyFont="1" applyFill="1" applyBorder="1" applyAlignment="1">
      <alignment horizontal="center" vertical="center"/>
    </xf>
    <xf numFmtId="176" fontId="5" fillId="0" borderId="2" xfId="13" applyNumberFormat="1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180" fontId="5" fillId="0" borderId="5" xfId="8" applyNumberFormat="1" applyFont="1" applyFill="1" applyBorder="1" applyAlignment="1">
      <alignment horizontal="center" vertical="center"/>
    </xf>
    <xf numFmtId="41" fontId="5" fillId="0" borderId="2" xfId="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14">
    <cellStyle name="20% - 강조색1 2" xfId="8" xr:uid="{9E55658E-F076-4CB0-9F55-24B6DBE9E559}"/>
    <cellStyle name="Explanatory Text 2" xfId="5" xr:uid="{9805448B-1D79-4983-BE14-6ECB9C004DBA}"/>
    <cellStyle name="Normal 2" xfId="4" xr:uid="{0A792E13-9095-493C-B3DC-F133BEE1BE42}"/>
    <cellStyle name="쉼표" xfId="1" builtinId="3"/>
    <cellStyle name="쉼표 [0]" xfId="2" builtinId="6"/>
    <cellStyle name="쉼표 [0] 2" xfId="7" xr:uid="{18946BB9-16D4-45AE-A073-7F5466639E66}"/>
    <cellStyle name="통화 [0] 2" xfId="9" xr:uid="{2CF69670-8420-4090-BE04-704A3335EFFA}"/>
    <cellStyle name="표준" xfId="0" builtinId="0"/>
    <cellStyle name="표준 2" xfId="6" xr:uid="{20DC636F-3C6F-4478-B1F1-7349B10FEC9D}"/>
    <cellStyle name="표준 3" xfId="12" xr:uid="{C5091016-61D3-43AF-B518-FB024B282AC5}"/>
    <cellStyle name="표준 3 2" xfId="10" xr:uid="{06C17E78-2A7B-4A71-B920-64D389A41753}"/>
    <cellStyle name="표준_2004-일정(Cisco Oracle상반기)" xfId="3" xr:uid="{A1FA6932-7BDC-45E6-B6D8-9A0AF73C2ABA}"/>
    <cellStyle name="표준_웹타임 하반기 교육계획" xfId="13" xr:uid="{128B9923-67BC-4F3D-AD0B-15F9502017D6}"/>
    <cellStyle name="하이퍼링크" xfId="11" builtinId="8"/>
  </cellStyles>
  <dxfs count="0"/>
  <tableStyles count="0" defaultTableStyle="TableStyleMedium2" defaultPivotStyle="PivotStyleLight16"/>
  <colors>
    <mruColors>
      <color rgb="FF47CFFF"/>
      <color rgb="FFBDD7EE"/>
      <color rgb="FFCFF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D0E0-C446-427A-81FF-3DD00A7E06C5}">
  <sheetPr>
    <tabColor rgb="FFFFFF00"/>
  </sheetPr>
  <dimension ref="A1:V86"/>
  <sheetViews>
    <sheetView tabSelected="1" zoomScale="85" zoomScaleNormal="85" workbookViewId="0">
      <pane xSplit="5" ySplit="2" topLeftCell="F3" activePane="bottomRight" state="frozen"/>
      <selection pane="topRight" activeCell="E1" sqref="E1"/>
      <selection pane="bottomLeft" activeCell="A4" sqref="A4"/>
      <selection pane="bottomRight" activeCell="D9" sqref="D9"/>
    </sheetView>
  </sheetViews>
  <sheetFormatPr defaultColWidth="9" defaultRowHeight="30" customHeight="1" x14ac:dyDescent="0.3"/>
  <cols>
    <col min="1" max="1" width="9" style="1"/>
    <col min="2" max="2" width="15.25" style="1" bestFit="1" customWidth="1"/>
    <col min="3" max="3" width="23.125" style="1" customWidth="1"/>
    <col min="4" max="4" width="60.75" style="3" customWidth="1"/>
    <col min="5" max="5" width="8.75" style="1" customWidth="1"/>
    <col min="6" max="6" width="12.125" style="36" customWidth="1"/>
    <col min="7" max="9" width="7.75" style="4" customWidth="1"/>
    <col min="10" max="18" width="7.75" style="1" customWidth="1"/>
    <col min="19" max="16384" width="9" style="3"/>
  </cols>
  <sheetData>
    <row r="1" spans="1:22" ht="30" customHeight="1" x14ac:dyDescent="0.25">
      <c r="A1" s="166" t="s">
        <v>280</v>
      </c>
      <c r="B1" s="166"/>
      <c r="C1" s="166"/>
      <c r="D1" s="166"/>
      <c r="E1" s="24"/>
      <c r="F1" s="25" t="s">
        <v>282</v>
      </c>
      <c r="G1" s="158"/>
      <c r="H1" s="158"/>
      <c r="I1" s="158"/>
      <c r="J1" s="159"/>
      <c r="K1" s="159"/>
      <c r="L1" s="159"/>
      <c r="M1" s="159"/>
      <c r="N1" s="159"/>
      <c r="O1" s="159"/>
      <c r="P1" s="159"/>
      <c r="Q1" s="159"/>
      <c r="R1" s="159"/>
    </row>
    <row r="2" spans="1:22" ht="30" customHeight="1" x14ac:dyDescent="0.3">
      <c r="A2" s="30" t="s">
        <v>172</v>
      </c>
      <c r="B2" s="30" t="s">
        <v>278</v>
      </c>
      <c r="C2" s="30" t="s">
        <v>173</v>
      </c>
      <c r="D2" s="30" t="s">
        <v>12</v>
      </c>
      <c r="E2" s="27" t="s">
        <v>14</v>
      </c>
      <c r="F2" s="28" t="s">
        <v>279</v>
      </c>
      <c r="G2" s="29" t="s">
        <v>13</v>
      </c>
      <c r="H2" s="29" t="s">
        <v>1</v>
      </c>
      <c r="I2" s="29" t="s">
        <v>2</v>
      </c>
      <c r="J2" s="29" t="s">
        <v>3</v>
      </c>
      <c r="K2" s="29" t="s">
        <v>4</v>
      </c>
      <c r="L2" s="29" t="s">
        <v>5</v>
      </c>
      <c r="M2" s="29" t="s">
        <v>6</v>
      </c>
      <c r="N2" s="29" t="s">
        <v>7</v>
      </c>
      <c r="O2" s="29" t="s">
        <v>8</v>
      </c>
      <c r="P2" s="29" t="s">
        <v>9</v>
      </c>
      <c r="Q2" s="29" t="s">
        <v>10</v>
      </c>
      <c r="R2" s="29" t="s">
        <v>11</v>
      </c>
    </row>
    <row r="3" spans="1:22" s="10" customFormat="1" ht="30" customHeight="1" x14ac:dyDescent="0.3">
      <c r="A3" s="169">
        <v>1</v>
      </c>
      <c r="B3" s="180" t="s">
        <v>268</v>
      </c>
      <c r="C3" s="180" t="s">
        <v>175</v>
      </c>
      <c r="D3" s="183" t="s">
        <v>181</v>
      </c>
      <c r="E3" s="184">
        <v>1</v>
      </c>
      <c r="F3" s="164">
        <v>500000</v>
      </c>
      <c r="G3" s="162">
        <v>8</v>
      </c>
      <c r="H3" s="162"/>
      <c r="I3" s="162"/>
      <c r="J3" s="162">
        <v>1</v>
      </c>
      <c r="K3" s="163"/>
      <c r="L3" s="162"/>
      <c r="M3" s="181">
        <v>1</v>
      </c>
      <c r="N3" s="181"/>
      <c r="O3" s="180">
        <v>30</v>
      </c>
      <c r="P3" s="180"/>
      <c r="Q3" s="180"/>
      <c r="R3" s="180"/>
      <c r="S3" s="171"/>
      <c r="T3" s="171"/>
      <c r="U3" s="171"/>
      <c r="V3" s="171"/>
    </row>
    <row r="4" spans="1:22" s="10" customFormat="1" ht="30" customHeight="1" x14ac:dyDescent="0.3">
      <c r="A4" s="169">
        <v>2</v>
      </c>
      <c r="B4" s="180" t="s">
        <v>268</v>
      </c>
      <c r="C4" s="180" t="s">
        <v>175</v>
      </c>
      <c r="D4" s="183" t="s">
        <v>275</v>
      </c>
      <c r="E4" s="184">
        <v>4</v>
      </c>
      <c r="F4" s="164">
        <f>400000*4</f>
        <v>1600000</v>
      </c>
      <c r="G4" s="162">
        <v>20</v>
      </c>
      <c r="H4" s="162"/>
      <c r="I4" s="162"/>
      <c r="J4" s="162">
        <v>21</v>
      </c>
      <c r="K4" s="163"/>
      <c r="L4" s="162"/>
      <c r="M4" s="181">
        <v>21</v>
      </c>
      <c r="N4" s="181"/>
      <c r="O4" s="180"/>
      <c r="P4" s="180">
        <v>20</v>
      </c>
      <c r="Q4" s="180"/>
      <c r="R4" s="180"/>
      <c r="S4" s="171"/>
      <c r="T4" s="171"/>
      <c r="U4" s="171"/>
      <c r="V4" s="171"/>
    </row>
    <row r="5" spans="1:22" s="10" customFormat="1" ht="30" customHeight="1" x14ac:dyDescent="0.3">
      <c r="A5" s="169">
        <v>3</v>
      </c>
      <c r="B5" s="180" t="s">
        <v>268</v>
      </c>
      <c r="C5" s="180" t="s">
        <v>175</v>
      </c>
      <c r="D5" s="183" t="s">
        <v>182</v>
      </c>
      <c r="E5" s="184">
        <v>1</v>
      </c>
      <c r="F5" s="164">
        <v>500000</v>
      </c>
      <c r="G5" s="162">
        <v>16</v>
      </c>
      <c r="H5" s="162"/>
      <c r="I5" s="162"/>
      <c r="J5" s="162">
        <v>10</v>
      </c>
      <c r="K5" s="163"/>
      <c r="L5" s="162"/>
      <c r="M5" s="181">
        <v>10</v>
      </c>
      <c r="N5" s="181"/>
      <c r="O5" s="180"/>
      <c r="P5" s="180">
        <v>16</v>
      </c>
      <c r="Q5" s="180"/>
      <c r="R5" s="180"/>
      <c r="S5" s="171"/>
      <c r="T5" s="171"/>
      <c r="U5" s="171"/>
      <c r="V5" s="171"/>
    </row>
    <row r="6" spans="1:22" s="10" customFormat="1" ht="30" customHeight="1" x14ac:dyDescent="0.3">
      <c r="A6" s="169">
        <v>4</v>
      </c>
      <c r="B6" s="180" t="s">
        <v>268</v>
      </c>
      <c r="C6" s="180" t="s">
        <v>175</v>
      </c>
      <c r="D6" s="183" t="s">
        <v>183</v>
      </c>
      <c r="E6" s="184">
        <v>1</v>
      </c>
      <c r="F6" s="164">
        <v>500000</v>
      </c>
      <c r="G6" s="162"/>
      <c r="H6" s="162">
        <v>5</v>
      </c>
      <c r="I6" s="162"/>
      <c r="J6" s="162"/>
      <c r="K6" s="163">
        <v>7</v>
      </c>
      <c r="L6" s="162"/>
      <c r="M6" s="181"/>
      <c r="N6" s="181">
        <v>5</v>
      </c>
      <c r="O6" s="180"/>
      <c r="P6" s="180"/>
      <c r="Q6" s="180">
        <v>4</v>
      </c>
      <c r="R6" s="180"/>
      <c r="S6" s="171"/>
      <c r="T6" s="171"/>
      <c r="U6" s="171"/>
      <c r="V6" s="171"/>
    </row>
    <row r="7" spans="1:22" s="10" customFormat="1" ht="30" customHeight="1" x14ac:dyDescent="0.3">
      <c r="A7" s="169">
        <v>5</v>
      </c>
      <c r="B7" s="180" t="s">
        <v>268</v>
      </c>
      <c r="C7" s="180" t="s">
        <v>175</v>
      </c>
      <c r="D7" s="183" t="s">
        <v>184</v>
      </c>
      <c r="E7" s="184">
        <v>1</v>
      </c>
      <c r="F7" s="164">
        <v>500000</v>
      </c>
      <c r="G7" s="162"/>
      <c r="H7" s="162">
        <v>6</v>
      </c>
      <c r="I7" s="162"/>
      <c r="J7" s="162"/>
      <c r="K7" s="163">
        <v>8</v>
      </c>
      <c r="L7" s="162"/>
      <c r="M7" s="181"/>
      <c r="N7" s="181">
        <v>7</v>
      </c>
      <c r="O7" s="180"/>
      <c r="P7" s="180"/>
      <c r="Q7" s="180">
        <v>6</v>
      </c>
      <c r="R7" s="180"/>
      <c r="S7" s="171"/>
      <c r="T7" s="171"/>
      <c r="U7" s="171"/>
      <c r="V7" s="171"/>
    </row>
    <row r="8" spans="1:22" s="10" customFormat="1" ht="30" customHeight="1" x14ac:dyDescent="0.3">
      <c r="A8" s="169">
        <v>6</v>
      </c>
      <c r="B8" s="180" t="s">
        <v>268</v>
      </c>
      <c r="C8" s="180" t="s">
        <v>175</v>
      </c>
      <c r="D8" s="183" t="s">
        <v>185</v>
      </c>
      <c r="E8" s="184">
        <v>1</v>
      </c>
      <c r="F8" s="164">
        <v>500000</v>
      </c>
      <c r="G8" s="162"/>
      <c r="H8" s="162">
        <v>11</v>
      </c>
      <c r="I8" s="162"/>
      <c r="J8" s="162"/>
      <c r="K8" s="163">
        <v>13</v>
      </c>
      <c r="L8" s="162"/>
      <c r="M8" s="181"/>
      <c r="N8" s="181">
        <v>12</v>
      </c>
      <c r="O8" s="180"/>
      <c r="P8" s="180"/>
      <c r="Q8" s="180">
        <v>11</v>
      </c>
      <c r="R8" s="180"/>
      <c r="S8" s="171"/>
      <c r="T8" s="171"/>
      <c r="U8" s="171"/>
      <c r="V8" s="171"/>
    </row>
    <row r="9" spans="1:22" s="10" customFormat="1" ht="30" customHeight="1" x14ac:dyDescent="0.3">
      <c r="A9" s="169">
        <v>7</v>
      </c>
      <c r="B9" s="180" t="s">
        <v>268</v>
      </c>
      <c r="C9" s="180" t="s">
        <v>175</v>
      </c>
      <c r="D9" s="183" t="s">
        <v>186</v>
      </c>
      <c r="E9" s="184">
        <v>1</v>
      </c>
      <c r="F9" s="164">
        <v>500000</v>
      </c>
      <c r="G9" s="162"/>
      <c r="H9" s="162">
        <v>12</v>
      </c>
      <c r="I9" s="162"/>
      <c r="J9" s="163"/>
      <c r="K9" s="162">
        <v>14</v>
      </c>
      <c r="L9" s="162"/>
      <c r="M9" s="181"/>
      <c r="N9" s="181">
        <v>13</v>
      </c>
      <c r="O9" s="180"/>
      <c r="P9" s="180"/>
      <c r="Q9" s="180">
        <v>12</v>
      </c>
      <c r="R9" s="180"/>
      <c r="S9" s="171"/>
      <c r="T9" s="171"/>
      <c r="U9" s="171"/>
      <c r="V9" s="171"/>
    </row>
    <row r="10" spans="1:22" s="10" customFormat="1" ht="30" customHeight="1" x14ac:dyDescent="0.3">
      <c r="A10" s="169">
        <v>8</v>
      </c>
      <c r="B10" s="180" t="s">
        <v>268</v>
      </c>
      <c r="C10" s="180" t="s">
        <v>269</v>
      </c>
      <c r="D10" s="183" t="s">
        <v>273</v>
      </c>
      <c r="E10" s="184">
        <v>1</v>
      </c>
      <c r="F10" s="185">
        <v>500000</v>
      </c>
      <c r="G10" s="162">
        <v>9</v>
      </c>
      <c r="H10" s="162"/>
      <c r="I10" s="162"/>
      <c r="J10" s="162">
        <v>3</v>
      </c>
      <c r="K10" s="162"/>
      <c r="L10" s="162"/>
      <c r="M10" s="181">
        <v>3</v>
      </c>
      <c r="N10" s="181"/>
      <c r="O10" s="180"/>
      <c r="P10" s="180">
        <v>2</v>
      </c>
      <c r="Q10" s="180"/>
      <c r="R10" s="180"/>
      <c r="S10" s="171"/>
      <c r="T10" s="171"/>
      <c r="U10" s="171"/>
      <c r="V10" s="171"/>
    </row>
    <row r="11" spans="1:22" s="10" customFormat="1" ht="30" customHeight="1" x14ac:dyDescent="0.3">
      <c r="A11" s="169">
        <v>9</v>
      </c>
      <c r="B11" s="180" t="s">
        <v>268</v>
      </c>
      <c r="C11" s="180" t="s">
        <v>269</v>
      </c>
      <c r="D11" s="183" t="s">
        <v>274</v>
      </c>
      <c r="E11" s="184">
        <v>4</v>
      </c>
      <c r="F11" s="164">
        <f>400000*4</f>
        <v>1600000</v>
      </c>
      <c r="G11" s="162"/>
      <c r="H11" s="162">
        <v>17</v>
      </c>
      <c r="I11" s="162"/>
      <c r="J11" s="162"/>
      <c r="K11" s="162">
        <v>19</v>
      </c>
      <c r="L11" s="162"/>
      <c r="M11" s="181"/>
      <c r="N11" s="181">
        <v>18</v>
      </c>
      <c r="O11" s="180"/>
      <c r="P11" s="180"/>
      <c r="Q11" s="180">
        <v>17</v>
      </c>
      <c r="R11" s="180"/>
      <c r="S11" s="171"/>
      <c r="T11" s="171"/>
      <c r="U11" s="171"/>
      <c r="V11" s="171"/>
    </row>
    <row r="12" spans="1:22" s="10" customFormat="1" ht="30" customHeight="1" x14ac:dyDescent="0.3">
      <c r="A12" s="169">
        <v>10</v>
      </c>
      <c r="B12" s="180" t="s">
        <v>268</v>
      </c>
      <c r="C12" s="180" t="s">
        <v>269</v>
      </c>
      <c r="D12" s="183" t="s">
        <v>187</v>
      </c>
      <c r="E12" s="184">
        <v>1</v>
      </c>
      <c r="F12" s="185">
        <v>500000</v>
      </c>
      <c r="G12" s="162"/>
      <c r="H12" s="162">
        <v>13</v>
      </c>
      <c r="I12" s="162"/>
      <c r="J12" s="162"/>
      <c r="K12" s="162">
        <v>15</v>
      </c>
      <c r="L12" s="162"/>
      <c r="M12" s="181"/>
      <c r="N12" s="181">
        <v>14</v>
      </c>
      <c r="O12" s="180"/>
      <c r="P12" s="180"/>
      <c r="Q12" s="180">
        <v>13</v>
      </c>
      <c r="R12" s="180"/>
      <c r="S12" s="171"/>
      <c r="T12" s="171"/>
      <c r="U12" s="171"/>
      <c r="V12" s="171"/>
    </row>
    <row r="13" spans="1:22" s="10" customFormat="1" ht="30" customHeight="1" x14ac:dyDescent="0.3">
      <c r="A13" s="169">
        <v>11</v>
      </c>
      <c r="B13" s="180" t="s">
        <v>268</v>
      </c>
      <c r="C13" s="180" t="s">
        <v>269</v>
      </c>
      <c r="D13" s="183" t="s">
        <v>276</v>
      </c>
      <c r="E13" s="184">
        <v>3</v>
      </c>
      <c r="F13" s="164">
        <v>1200000</v>
      </c>
      <c r="G13" s="162"/>
      <c r="H13" s="162"/>
      <c r="I13" s="162">
        <v>17</v>
      </c>
      <c r="J13" s="162"/>
      <c r="K13" s="162"/>
      <c r="L13" s="162">
        <v>16</v>
      </c>
      <c r="M13" s="181"/>
      <c r="N13" s="181"/>
      <c r="O13" s="180">
        <v>15</v>
      </c>
      <c r="P13" s="180"/>
      <c r="Q13" s="180"/>
      <c r="R13" s="180">
        <v>15</v>
      </c>
      <c r="S13" s="171"/>
      <c r="T13" s="171"/>
      <c r="U13" s="171"/>
      <c r="V13" s="171"/>
    </row>
    <row r="14" spans="1:22" s="10" customFormat="1" ht="30" customHeight="1" x14ac:dyDescent="0.3">
      <c r="A14" s="169">
        <v>12</v>
      </c>
      <c r="B14" s="180" t="s">
        <v>268</v>
      </c>
      <c r="C14" s="169" t="s">
        <v>270</v>
      </c>
      <c r="D14" s="183" t="s">
        <v>188</v>
      </c>
      <c r="E14" s="184">
        <v>1</v>
      </c>
      <c r="F14" s="185">
        <v>500000</v>
      </c>
      <c r="G14" s="162">
        <v>14</v>
      </c>
      <c r="H14" s="162"/>
      <c r="I14" s="162"/>
      <c r="J14" s="162">
        <v>8</v>
      </c>
      <c r="K14" s="162"/>
      <c r="L14" s="162"/>
      <c r="M14" s="181">
        <v>8</v>
      </c>
      <c r="N14" s="181"/>
      <c r="O14" s="180"/>
      <c r="P14" s="180">
        <v>14</v>
      </c>
      <c r="Q14" s="180"/>
      <c r="R14" s="180"/>
      <c r="S14" s="171"/>
      <c r="T14" s="171"/>
      <c r="U14" s="171"/>
      <c r="V14" s="171"/>
    </row>
    <row r="15" spans="1:22" s="10" customFormat="1" ht="30" customHeight="1" x14ac:dyDescent="0.3">
      <c r="A15" s="169">
        <v>13</v>
      </c>
      <c r="B15" s="180" t="s">
        <v>268</v>
      </c>
      <c r="C15" s="169" t="s">
        <v>270</v>
      </c>
      <c r="D15" s="183" t="s">
        <v>189</v>
      </c>
      <c r="E15" s="184">
        <v>5</v>
      </c>
      <c r="F15" s="185">
        <v>2000000</v>
      </c>
      <c r="G15" s="162"/>
      <c r="H15" s="162">
        <v>24</v>
      </c>
      <c r="I15" s="162"/>
      <c r="J15" s="162"/>
      <c r="K15" s="162">
        <v>26</v>
      </c>
      <c r="L15" s="162"/>
      <c r="M15" s="181"/>
      <c r="N15" s="181">
        <v>25</v>
      </c>
      <c r="O15" s="180"/>
      <c r="P15" s="180"/>
      <c r="Q15" s="180">
        <v>24</v>
      </c>
      <c r="R15" s="180"/>
      <c r="S15" s="171"/>
      <c r="T15" s="171"/>
      <c r="U15" s="171"/>
      <c r="V15" s="171"/>
    </row>
    <row r="16" spans="1:22" s="10" customFormat="1" ht="30" customHeight="1" x14ac:dyDescent="0.3">
      <c r="A16" s="169">
        <v>14</v>
      </c>
      <c r="B16" s="180" t="s">
        <v>268</v>
      </c>
      <c r="C16" s="169" t="s">
        <v>190</v>
      </c>
      <c r="D16" s="183" t="s">
        <v>191</v>
      </c>
      <c r="E16" s="184">
        <v>1</v>
      </c>
      <c r="F16" s="185">
        <v>500000</v>
      </c>
      <c r="G16" s="162"/>
      <c r="H16" s="162"/>
      <c r="I16" s="162">
        <v>4</v>
      </c>
      <c r="J16" s="162"/>
      <c r="K16" s="162"/>
      <c r="L16" s="162">
        <v>3</v>
      </c>
      <c r="M16" s="181"/>
      <c r="N16" s="181"/>
      <c r="O16" s="180">
        <v>2</v>
      </c>
      <c r="P16" s="180"/>
      <c r="Q16" s="180"/>
      <c r="R16" s="180">
        <v>2</v>
      </c>
      <c r="S16" s="171"/>
      <c r="T16" s="171"/>
      <c r="U16" s="171"/>
      <c r="V16" s="171"/>
    </row>
    <row r="17" spans="1:22" s="10" customFormat="1" ht="30" customHeight="1" x14ac:dyDescent="0.3">
      <c r="A17" s="169">
        <v>15</v>
      </c>
      <c r="B17" s="180" t="s">
        <v>268</v>
      </c>
      <c r="C17" s="169" t="s">
        <v>271</v>
      </c>
      <c r="D17" s="183" t="s">
        <v>193</v>
      </c>
      <c r="E17" s="184">
        <v>1</v>
      </c>
      <c r="F17" s="185">
        <v>500000</v>
      </c>
      <c r="G17" s="162">
        <v>15</v>
      </c>
      <c r="H17" s="162"/>
      <c r="I17" s="162"/>
      <c r="J17" s="162">
        <v>9</v>
      </c>
      <c r="K17" s="162"/>
      <c r="L17" s="162"/>
      <c r="M17" s="181">
        <v>9</v>
      </c>
      <c r="N17" s="181"/>
      <c r="O17" s="180"/>
      <c r="P17" s="180">
        <v>15</v>
      </c>
      <c r="Q17" s="180"/>
      <c r="R17" s="180"/>
      <c r="S17" s="171"/>
      <c r="T17" s="171"/>
      <c r="U17" s="171"/>
      <c r="V17" s="171"/>
    </row>
    <row r="18" spans="1:22" s="10" customFormat="1" ht="30" customHeight="1" x14ac:dyDescent="0.3">
      <c r="A18" s="169">
        <v>16</v>
      </c>
      <c r="B18" s="180" t="s">
        <v>268</v>
      </c>
      <c r="C18" s="169" t="s">
        <v>271</v>
      </c>
      <c r="D18" s="183" t="s">
        <v>277</v>
      </c>
      <c r="E18" s="184">
        <v>4</v>
      </c>
      <c r="F18" s="164">
        <f>400000*4</f>
        <v>1600000</v>
      </c>
      <c r="G18" s="162"/>
      <c r="H18" s="162"/>
      <c r="I18" s="162">
        <v>17</v>
      </c>
      <c r="J18" s="162"/>
      <c r="K18" s="162"/>
      <c r="L18" s="162">
        <v>16</v>
      </c>
      <c r="M18" s="181"/>
      <c r="N18" s="181"/>
      <c r="O18" s="180">
        <v>15</v>
      </c>
      <c r="P18" s="180"/>
      <c r="Q18" s="180"/>
      <c r="R18" s="180">
        <v>15</v>
      </c>
      <c r="S18" s="171"/>
      <c r="T18" s="171"/>
      <c r="U18" s="171"/>
      <c r="V18" s="171"/>
    </row>
    <row r="19" spans="1:22" s="10" customFormat="1" ht="30" customHeight="1" x14ac:dyDescent="0.3">
      <c r="A19" s="169">
        <v>17</v>
      </c>
      <c r="B19" s="180" t="s">
        <v>268</v>
      </c>
      <c r="C19" s="169" t="s">
        <v>192</v>
      </c>
      <c r="D19" s="183" t="s">
        <v>194</v>
      </c>
      <c r="E19" s="184">
        <v>4</v>
      </c>
      <c r="F19" s="164">
        <f>400000*4</f>
        <v>1600000</v>
      </c>
      <c r="G19" s="162"/>
      <c r="H19" s="162"/>
      <c r="I19" s="162">
        <v>24</v>
      </c>
      <c r="J19" s="162"/>
      <c r="K19" s="162"/>
      <c r="L19" s="162">
        <v>23</v>
      </c>
      <c r="M19" s="181"/>
      <c r="N19" s="181"/>
      <c r="O19" s="180">
        <v>22</v>
      </c>
      <c r="P19" s="180"/>
      <c r="Q19" s="180"/>
      <c r="R19" s="180">
        <v>22</v>
      </c>
      <c r="S19" s="171"/>
      <c r="T19" s="171"/>
      <c r="U19" s="171"/>
      <c r="V19" s="171"/>
    </row>
    <row r="20" spans="1:22" s="10" customFormat="1" ht="30" customHeight="1" x14ac:dyDescent="0.3">
      <c r="A20" s="169">
        <v>18</v>
      </c>
      <c r="B20" s="180" t="s">
        <v>268</v>
      </c>
      <c r="C20" s="169" t="s">
        <v>271</v>
      </c>
      <c r="D20" s="183" t="s">
        <v>195</v>
      </c>
      <c r="E20" s="184">
        <v>1</v>
      </c>
      <c r="F20" s="164">
        <v>500000</v>
      </c>
      <c r="G20" s="162"/>
      <c r="H20" s="162"/>
      <c r="I20" s="162">
        <v>6</v>
      </c>
      <c r="J20" s="162"/>
      <c r="K20" s="162"/>
      <c r="L20" s="162">
        <v>5</v>
      </c>
      <c r="M20" s="181"/>
      <c r="N20" s="181"/>
      <c r="O20" s="180">
        <v>4</v>
      </c>
      <c r="P20" s="180"/>
      <c r="Q20" s="180"/>
      <c r="R20" s="180">
        <v>4</v>
      </c>
      <c r="S20" s="171"/>
      <c r="T20" s="171"/>
      <c r="U20" s="171"/>
      <c r="V20" s="171"/>
    </row>
    <row r="21" spans="1:22" s="10" customFormat="1" ht="30" customHeight="1" x14ac:dyDescent="0.3">
      <c r="A21" s="169">
        <v>19</v>
      </c>
      <c r="B21" s="180" t="s">
        <v>268</v>
      </c>
      <c r="C21" s="169" t="s">
        <v>272</v>
      </c>
      <c r="D21" s="183" t="s">
        <v>196</v>
      </c>
      <c r="E21" s="184">
        <v>1</v>
      </c>
      <c r="F21" s="164">
        <v>500000</v>
      </c>
      <c r="G21" s="162"/>
      <c r="H21" s="162">
        <v>10</v>
      </c>
      <c r="I21" s="181"/>
      <c r="J21" s="181">
        <v>10</v>
      </c>
      <c r="K21" s="180"/>
      <c r="L21" s="180"/>
      <c r="M21" s="180"/>
      <c r="N21" s="180">
        <v>11</v>
      </c>
      <c r="O21" s="169"/>
      <c r="P21" s="169">
        <v>17</v>
      </c>
      <c r="Q21" s="183"/>
      <c r="R21" s="183"/>
      <c r="S21" s="171"/>
      <c r="T21" s="171"/>
      <c r="U21" s="171"/>
      <c r="V21" s="171"/>
    </row>
    <row r="22" spans="1:22" s="10" customFormat="1" ht="30" customHeight="1" x14ac:dyDescent="0.3">
      <c r="A22" s="169">
        <v>20</v>
      </c>
      <c r="B22" s="180" t="s">
        <v>268</v>
      </c>
      <c r="C22" s="169" t="s">
        <v>272</v>
      </c>
      <c r="D22" s="183" t="s">
        <v>197</v>
      </c>
      <c r="E22" s="184">
        <v>1</v>
      </c>
      <c r="F22" s="185">
        <v>500000</v>
      </c>
      <c r="G22" s="162"/>
      <c r="H22" s="162"/>
      <c r="I22" s="162">
        <v>11</v>
      </c>
      <c r="J22" s="162"/>
      <c r="K22" s="162"/>
      <c r="L22" s="162">
        <v>10</v>
      </c>
      <c r="M22" s="181"/>
      <c r="N22" s="181"/>
      <c r="O22" s="180">
        <v>9</v>
      </c>
      <c r="P22" s="180"/>
      <c r="Q22" s="180"/>
      <c r="R22" s="180">
        <v>9</v>
      </c>
      <c r="S22" s="171"/>
      <c r="T22" s="171"/>
      <c r="U22" s="171"/>
      <c r="V22" s="171"/>
    </row>
    <row r="23" spans="1:22" s="10" customFormat="1" ht="30" customHeight="1" x14ac:dyDescent="0.3">
      <c r="A23" s="169">
        <v>21</v>
      </c>
      <c r="B23" s="180" t="s">
        <v>268</v>
      </c>
      <c r="C23" s="169" t="s">
        <v>272</v>
      </c>
      <c r="D23" s="183" t="s">
        <v>198</v>
      </c>
      <c r="E23" s="184">
        <v>1</v>
      </c>
      <c r="F23" s="185">
        <v>500000</v>
      </c>
      <c r="G23" s="162"/>
      <c r="H23" s="162"/>
      <c r="I23" s="162">
        <v>12</v>
      </c>
      <c r="J23" s="162"/>
      <c r="K23" s="162"/>
      <c r="L23" s="162">
        <v>11</v>
      </c>
      <c r="M23" s="181"/>
      <c r="N23" s="181"/>
      <c r="O23" s="180">
        <v>10</v>
      </c>
      <c r="P23" s="180"/>
      <c r="Q23" s="180"/>
      <c r="R23" s="180">
        <v>10</v>
      </c>
      <c r="S23" s="171"/>
      <c r="T23" s="171"/>
      <c r="U23" s="171"/>
      <c r="V23" s="171"/>
    </row>
    <row r="24" spans="1:22" s="10" customFormat="1" ht="30" customHeight="1" x14ac:dyDescent="0.3">
      <c r="A24" s="169">
        <v>22</v>
      </c>
      <c r="B24" s="180" t="s">
        <v>268</v>
      </c>
      <c r="C24" s="169" t="s">
        <v>272</v>
      </c>
      <c r="D24" s="183" t="s">
        <v>199</v>
      </c>
      <c r="E24" s="184">
        <v>1</v>
      </c>
      <c r="F24" s="164">
        <v>500000</v>
      </c>
      <c r="G24" s="162"/>
      <c r="H24" s="162"/>
      <c r="I24" s="162">
        <v>13</v>
      </c>
      <c r="J24" s="162"/>
      <c r="K24" s="162"/>
      <c r="L24" s="162">
        <v>12</v>
      </c>
      <c r="M24" s="181"/>
      <c r="N24" s="181"/>
      <c r="O24" s="180">
        <v>11</v>
      </c>
      <c r="P24" s="180"/>
      <c r="Q24" s="180"/>
      <c r="R24" s="180">
        <v>11</v>
      </c>
      <c r="S24" s="171"/>
      <c r="T24" s="171"/>
      <c r="U24" s="171"/>
      <c r="V24" s="171"/>
    </row>
    <row r="25" spans="1:22" s="10" customFormat="1" ht="30" customHeight="1" x14ac:dyDescent="0.3">
      <c r="A25" s="169">
        <v>23</v>
      </c>
      <c r="B25" s="169" t="s">
        <v>201</v>
      </c>
      <c r="C25" s="169" t="s">
        <v>176</v>
      </c>
      <c r="D25" s="173" t="s">
        <v>202</v>
      </c>
      <c r="E25" s="170">
        <v>3</v>
      </c>
      <c r="F25" s="182">
        <v>1500000</v>
      </c>
      <c r="G25" s="160"/>
      <c r="H25" s="160">
        <v>3</v>
      </c>
      <c r="I25" s="160"/>
      <c r="J25" s="170">
        <v>28</v>
      </c>
      <c r="K25" s="170"/>
      <c r="L25" s="170"/>
      <c r="M25" s="170"/>
      <c r="N25" s="170">
        <v>4</v>
      </c>
      <c r="O25" s="170"/>
      <c r="P25" s="170">
        <v>13</v>
      </c>
      <c r="Q25" s="170"/>
      <c r="R25" s="170"/>
      <c r="S25" s="171"/>
      <c r="T25" s="171"/>
      <c r="U25" s="171"/>
      <c r="V25" s="171"/>
    </row>
    <row r="26" spans="1:22" s="10" customFormat="1" ht="30" customHeight="1" x14ac:dyDescent="0.3">
      <c r="A26" s="169">
        <v>24</v>
      </c>
      <c r="B26" s="169" t="s">
        <v>201</v>
      </c>
      <c r="C26" s="169" t="s">
        <v>176</v>
      </c>
      <c r="D26" s="172" t="s">
        <v>203</v>
      </c>
      <c r="E26" s="170">
        <v>5</v>
      </c>
      <c r="F26" s="182">
        <v>2500000</v>
      </c>
      <c r="G26" s="45">
        <v>20</v>
      </c>
      <c r="H26" s="160"/>
      <c r="I26" s="45"/>
      <c r="J26" s="170">
        <v>7</v>
      </c>
      <c r="K26" s="170"/>
      <c r="L26" s="170"/>
      <c r="M26" s="170">
        <v>21</v>
      </c>
      <c r="N26" s="170"/>
      <c r="O26" s="170"/>
      <c r="P26" s="170"/>
      <c r="Q26" s="170">
        <v>24</v>
      </c>
      <c r="R26" s="170"/>
      <c r="S26" s="171"/>
      <c r="T26" s="171"/>
      <c r="U26" s="171"/>
      <c r="V26" s="171"/>
    </row>
    <row r="27" spans="1:22" s="10" customFormat="1" ht="30" customHeight="1" x14ac:dyDescent="0.3">
      <c r="A27" s="169">
        <v>25</v>
      </c>
      <c r="B27" s="169" t="s">
        <v>201</v>
      </c>
      <c r="C27" s="169" t="s">
        <v>176</v>
      </c>
      <c r="D27" s="172" t="s">
        <v>204</v>
      </c>
      <c r="E27" s="170">
        <v>5</v>
      </c>
      <c r="F27" s="182">
        <v>2500000</v>
      </c>
      <c r="G27" s="45"/>
      <c r="H27" s="160">
        <v>24</v>
      </c>
      <c r="I27" s="45"/>
      <c r="J27" s="170"/>
      <c r="K27" s="170">
        <v>19</v>
      </c>
      <c r="L27" s="170"/>
      <c r="M27" s="170"/>
      <c r="N27" s="170">
        <v>25</v>
      </c>
      <c r="O27" s="170"/>
      <c r="P27" s="170"/>
      <c r="Q27" s="170">
        <v>10</v>
      </c>
      <c r="R27" s="170"/>
      <c r="S27" s="171"/>
      <c r="T27" s="171"/>
      <c r="U27" s="171"/>
      <c r="V27" s="171"/>
    </row>
    <row r="28" spans="1:22" ht="30" customHeight="1" x14ac:dyDescent="0.3">
      <c r="A28" s="169">
        <v>26</v>
      </c>
      <c r="B28" s="169" t="s">
        <v>201</v>
      </c>
      <c r="C28" s="169" t="s">
        <v>176</v>
      </c>
      <c r="D28" s="172" t="s">
        <v>205</v>
      </c>
      <c r="E28" s="170">
        <v>5</v>
      </c>
      <c r="F28" s="182">
        <v>2500000</v>
      </c>
      <c r="G28" s="45"/>
      <c r="H28" s="45"/>
      <c r="I28" s="45">
        <v>3</v>
      </c>
      <c r="J28" s="169"/>
      <c r="K28" s="169"/>
      <c r="L28" s="169">
        <v>16</v>
      </c>
      <c r="M28" s="169"/>
      <c r="N28" s="169">
        <v>18</v>
      </c>
      <c r="O28" s="169"/>
      <c r="P28" s="169"/>
      <c r="Q28" s="169"/>
      <c r="R28" s="169">
        <v>8</v>
      </c>
      <c r="S28" s="171"/>
      <c r="T28" s="171"/>
      <c r="U28" s="171"/>
      <c r="V28" s="171"/>
    </row>
    <row r="29" spans="1:22" ht="30" customHeight="1" x14ac:dyDescent="0.3">
      <c r="A29" s="169">
        <v>27</v>
      </c>
      <c r="B29" s="169" t="s">
        <v>201</v>
      </c>
      <c r="C29" s="169" t="s">
        <v>176</v>
      </c>
      <c r="D29" s="172" t="s">
        <v>206</v>
      </c>
      <c r="E29" s="170">
        <v>4</v>
      </c>
      <c r="F29" s="182">
        <v>2000000</v>
      </c>
      <c r="G29" s="45"/>
      <c r="H29" s="45"/>
      <c r="I29" s="45"/>
      <c r="J29" s="169">
        <v>22</v>
      </c>
      <c r="K29" s="169"/>
      <c r="L29" s="169"/>
      <c r="M29" s="169"/>
      <c r="N29" s="169"/>
      <c r="O29" s="169">
        <v>15</v>
      </c>
      <c r="P29" s="169"/>
      <c r="Q29" s="169"/>
      <c r="R29" s="169"/>
      <c r="S29" s="171"/>
      <c r="T29" s="171"/>
      <c r="U29" s="171"/>
      <c r="V29" s="171"/>
    </row>
    <row r="30" spans="1:22" ht="30" customHeight="1" x14ac:dyDescent="0.3">
      <c r="A30" s="169">
        <v>28</v>
      </c>
      <c r="B30" s="169" t="s">
        <v>201</v>
      </c>
      <c r="C30" s="169" t="s">
        <v>176</v>
      </c>
      <c r="D30" s="172" t="s">
        <v>207</v>
      </c>
      <c r="E30" s="170">
        <v>5</v>
      </c>
      <c r="F30" s="182">
        <v>2500000</v>
      </c>
      <c r="G30" s="45"/>
      <c r="H30" s="160"/>
      <c r="I30" s="45">
        <v>17</v>
      </c>
      <c r="J30" s="169"/>
      <c r="K30" s="170"/>
      <c r="L30" s="170"/>
      <c r="M30" s="170">
        <v>7</v>
      </c>
      <c r="N30" s="170"/>
      <c r="O30" s="170"/>
      <c r="P30" s="170">
        <v>20</v>
      </c>
      <c r="Q30" s="170"/>
      <c r="R30" s="170">
        <v>15</v>
      </c>
      <c r="S30" s="171"/>
      <c r="T30" s="171"/>
      <c r="U30" s="171"/>
      <c r="V30" s="171"/>
    </row>
    <row r="31" spans="1:22" ht="30" customHeight="1" x14ac:dyDescent="0.3">
      <c r="A31" s="169">
        <v>29</v>
      </c>
      <c r="B31" s="169" t="s">
        <v>201</v>
      </c>
      <c r="C31" s="169" t="s">
        <v>176</v>
      </c>
      <c r="D31" s="172" t="s">
        <v>208</v>
      </c>
      <c r="E31" s="170">
        <v>5</v>
      </c>
      <c r="F31" s="182">
        <v>2500000</v>
      </c>
      <c r="G31" s="45"/>
      <c r="H31" s="160">
        <v>10</v>
      </c>
      <c r="I31" s="45"/>
      <c r="J31" s="170"/>
      <c r="K31" s="170">
        <v>12</v>
      </c>
      <c r="L31" s="170"/>
      <c r="M31" s="170"/>
      <c r="N31" s="170">
        <v>4</v>
      </c>
      <c r="O31" s="170"/>
      <c r="P31" s="170"/>
      <c r="Q31" s="170">
        <v>3</v>
      </c>
      <c r="R31" s="170"/>
      <c r="S31" s="171"/>
      <c r="T31" s="171"/>
      <c r="U31" s="171"/>
      <c r="V31" s="171"/>
    </row>
    <row r="32" spans="1:22" ht="30" customHeight="1" x14ac:dyDescent="0.3">
      <c r="A32" s="169">
        <v>30</v>
      </c>
      <c r="B32" s="169" t="s">
        <v>201</v>
      </c>
      <c r="C32" s="169" t="s">
        <v>176</v>
      </c>
      <c r="D32" s="172" t="s">
        <v>209</v>
      </c>
      <c r="E32" s="170">
        <v>3</v>
      </c>
      <c r="F32" s="182">
        <v>2000000</v>
      </c>
      <c r="G32" s="45">
        <v>13</v>
      </c>
      <c r="H32" s="160"/>
      <c r="I32" s="45">
        <v>31</v>
      </c>
      <c r="J32" s="170"/>
      <c r="K32" s="170"/>
      <c r="L32" s="170">
        <v>23</v>
      </c>
      <c r="M32" s="170"/>
      <c r="N32" s="170"/>
      <c r="O32" s="170">
        <v>1</v>
      </c>
      <c r="P32" s="170"/>
      <c r="Q32" s="170"/>
      <c r="R32" s="170"/>
      <c r="S32" s="171"/>
      <c r="T32" s="171"/>
      <c r="U32" s="171"/>
      <c r="V32" s="171"/>
    </row>
    <row r="33" spans="1:22" ht="30" customHeight="1" x14ac:dyDescent="0.3">
      <c r="A33" s="169">
        <v>31</v>
      </c>
      <c r="B33" s="169" t="s">
        <v>201</v>
      </c>
      <c r="C33" s="169" t="s">
        <v>176</v>
      </c>
      <c r="D33" s="172" t="s">
        <v>210</v>
      </c>
      <c r="E33" s="170">
        <v>5</v>
      </c>
      <c r="F33" s="182">
        <v>2500000</v>
      </c>
      <c r="G33" s="45"/>
      <c r="H33" s="45">
        <v>17</v>
      </c>
      <c r="I33" s="45"/>
      <c r="J33" s="169"/>
      <c r="K33" s="169">
        <v>26</v>
      </c>
      <c r="L33" s="169"/>
      <c r="M33" s="169">
        <v>14</v>
      </c>
      <c r="N33" s="169"/>
      <c r="O33" s="169"/>
      <c r="P33" s="169">
        <v>27</v>
      </c>
      <c r="Q33" s="169"/>
      <c r="R33" s="169"/>
      <c r="S33" s="171"/>
      <c r="T33" s="171"/>
      <c r="U33" s="171"/>
      <c r="V33" s="171"/>
    </row>
    <row r="34" spans="1:22" ht="30" customHeight="1" x14ac:dyDescent="0.3">
      <c r="A34" s="169">
        <v>32</v>
      </c>
      <c r="B34" s="169" t="s">
        <v>201</v>
      </c>
      <c r="C34" s="169" t="s">
        <v>211</v>
      </c>
      <c r="D34" s="173" t="s">
        <v>212</v>
      </c>
      <c r="E34" s="170">
        <v>3</v>
      </c>
      <c r="F34" s="182">
        <v>900000</v>
      </c>
      <c r="G34" s="160"/>
      <c r="H34" s="45"/>
      <c r="I34" s="160"/>
      <c r="J34" s="170">
        <v>8</v>
      </c>
      <c r="K34" s="170"/>
      <c r="L34" s="170"/>
      <c r="M34" s="170"/>
      <c r="N34" s="170"/>
      <c r="O34" s="170"/>
      <c r="P34" s="170">
        <v>28</v>
      </c>
      <c r="Q34" s="170"/>
      <c r="R34" s="170"/>
      <c r="S34" s="171"/>
      <c r="T34" s="171"/>
      <c r="U34" s="171"/>
      <c r="V34" s="171"/>
    </row>
    <row r="35" spans="1:22" ht="30" customHeight="1" x14ac:dyDescent="0.3">
      <c r="A35" s="169">
        <v>33</v>
      </c>
      <c r="B35" s="169" t="s">
        <v>201</v>
      </c>
      <c r="C35" s="169" t="s">
        <v>211</v>
      </c>
      <c r="D35" s="173" t="s">
        <v>213</v>
      </c>
      <c r="E35" s="170">
        <v>3</v>
      </c>
      <c r="F35" s="182">
        <v>1200000</v>
      </c>
      <c r="G35" s="160"/>
      <c r="H35" s="45"/>
      <c r="I35" s="160">
        <v>11</v>
      </c>
      <c r="J35" s="170"/>
      <c r="K35" s="170"/>
      <c r="L35" s="170"/>
      <c r="M35" s="170"/>
      <c r="N35" s="170"/>
      <c r="O35" s="170">
        <v>2</v>
      </c>
      <c r="P35" s="170"/>
      <c r="Q35" s="170"/>
      <c r="R35" s="170"/>
      <c r="S35" s="171"/>
      <c r="T35" s="171"/>
      <c r="U35" s="171"/>
      <c r="V35" s="171"/>
    </row>
    <row r="36" spans="1:22" ht="30" customHeight="1" x14ac:dyDescent="0.3">
      <c r="A36" s="169">
        <v>34</v>
      </c>
      <c r="B36" s="169" t="s">
        <v>201</v>
      </c>
      <c r="C36" s="169" t="s">
        <v>211</v>
      </c>
      <c r="D36" s="173" t="s">
        <v>214</v>
      </c>
      <c r="E36" s="170">
        <v>2</v>
      </c>
      <c r="F36" s="182">
        <v>1000000</v>
      </c>
      <c r="G36" s="160"/>
      <c r="H36" s="45"/>
      <c r="I36" s="45"/>
      <c r="J36" s="170"/>
      <c r="K36" s="170">
        <v>20</v>
      </c>
      <c r="L36" s="170"/>
      <c r="M36" s="170"/>
      <c r="N36" s="170"/>
      <c r="O36" s="170"/>
      <c r="P36" s="170"/>
      <c r="Q36" s="170">
        <v>4</v>
      </c>
      <c r="R36" s="170"/>
      <c r="S36" s="171"/>
      <c r="T36" s="171"/>
      <c r="U36" s="171"/>
      <c r="V36" s="171"/>
    </row>
    <row r="37" spans="1:22" ht="30" customHeight="1" x14ac:dyDescent="0.3">
      <c r="A37" s="169">
        <v>35</v>
      </c>
      <c r="B37" s="169" t="s">
        <v>201</v>
      </c>
      <c r="C37" s="169" t="s">
        <v>177</v>
      </c>
      <c r="D37" s="183" t="s">
        <v>215</v>
      </c>
      <c r="E37" s="170">
        <v>3</v>
      </c>
      <c r="F37" s="182">
        <v>1500000</v>
      </c>
      <c r="G37" s="45"/>
      <c r="H37" s="160"/>
      <c r="I37" s="160"/>
      <c r="J37" s="170"/>
      <c r="K37" s="170"/>
      <c r="L37" s="170">
        <v>10</v>
      </c>
      <c r="M37" s="170"/>
      <c r="N37" s="170"/>
      <c r="O37" s="170"/>
      <c r="P37" s="170"/>
      <c r="Q37" s="170"/>
      <c r="R37" s="170">
        <v>2</v>
      </c>
      <c r="S37" s="171"/>
      <c r="T37" s="171"/>
      <c r="U37" s="171"/>
      <c r="V37" s="171"/>
    </row>
    <row r="38" spans="1:22" ht="30" customHeight="1" x14ac:dyDescent="0.3">
      <c r="A38" s="169">
        <v>36</v>
      </c>
      <c r="B38" s="169" t="s">
        <v>201</v>
      </c>
      <c r="C38" s="169" t="s">
        <v>177</v>
      </c>
      <c r="D38" s="173" t="s">
        <v>216</v>
      </c>
      <c r="E38" s="170">
        <v>3</v>
      </c>
      <c r="F38" s="182">
        <v>2100000</v>
      </c>
      <c r="G38" s="45"/>
      <c r="H38" s="160"/>
      <c r="I38" s="160"/>
      <c r="J38" s="170">
        <v>22</v>
      </c>
      <c r="K38" s="170"/>
      <c r="L38" s="170"/>
      <c r="M38" s="170"/>
      <c r="N38" s="170"/>
      <c r="O38" s="170"/>
      <c r="P38" s="170"/>
      <c r="Q38" s="170">
        <v>4</v>
      </c>
      <c r="R38" s="170"/>
      <c r="S38" s="171"/>
      <c r="T38" s="171"/>
      <c r="U38" s="171"/>
      <c r="V38" s="171"/>
    </row>
    <row r="39" spans="1:22" ht="30" customHeight="1" x14ac:dyDescent="0.3">
      <c r="A39" s="169">
        <v>37</v>
      </c>
      <c r="B39" s="169" t="s">
        <v>201</v>
      </c>
      <c r="C39" s="169" t="s">
        <v>177</v>
      </c>
      <c r="D39" s="173" t="s">
        <v>217</v>
      </c>
      <c r="E39" s="170">
        <v>4</v>
      </c>
      <c r="F39" s="182">
        <v>2800000</v>
      </c>
      <c r="G39" s="160"/>
      <c r="H39" s="160"/>
      <c r="I39" s="160"/>
      <c r="J39" s="160"/>
      <c r="K39" s="160">
        <v>27</v>
      </c>
      <c r="L39" s="160"/>
      <c r="M39" s="160"/>
      <c r="N39" s="160"/>
      <c r="O39" s="160"/>
      <c r="P39" s="160">
        <v>28</v>
      </c>
      <c r="Q39" s="160"/>
      <c r="R39" s="160"/>
      <c r="S39" s="171"/>
      <c r="T39" s="171"/>
      <c r="U39" s="171"/>
      <c r="V39" s="171"/>
    </row>
    <row r="40" spans="1:22" ht="30" customHeight="1" x14ac:dyDescent="0.3">
      <c r="A40" s="169">
        <v>38</v>
      </c>
      <c r="B40" s="169" t="s">
        <v>201</v>
      </c>
      <c r="C40" s="169" t="s">
        <v>218</v>
      </c>
      <c r="D40" s="172" t="s">
        <v>219</v>
      </c>
      <c r="E40" s="174">
        <v>2</v>
      </c>
      <c r="F40" s="182">
        <v>1600000</v>
      </c>
      <c r="G40" s="160"/>
      <c r="H40" s="45"/>
      <c r="I40" s="45"/>
      <c r="J40" s="170"/>
      <c r="K40" s="170"/>
      <c r="L40" s="170"/>
      <c r="M40" s="170">
        <v>1</v>
      </c>
      <c r="N40" s="170"/>
      <c r="O40" s="170"/>
      <c r="P40" s="170"/>
      <c r="Q40" s="170">
        <v>4</v>
      </c>
      <c r="R40" s="170"/>
      <c r="S40" s="171"/>
      <c r="T40" s="171"/>
      <c r="U40" s="171"/>
      <c r="V40" s="171"/>
    </row>
    <row r="41" spans="1:22" ht="30" customHeight="1" x14ac:dyDescent="0.3">
      <c r="A41" s="169">
        <v>39</v>
      </c>
      <c r="B41" s="169" t="s">
        <v>201</v>
      </c>
      <c r="C41" s="169" t="s">
        <v>218</v>
      </c>
      <c r="D41" s="172" t="s">
        <v>220</v>
      </c>
      <c r="E41" s="174">
        <v>5</v>
      </c>
      <c r="F41" s="182">
        <v>3000000</v>
      </c>
      <c r="G41" s="160"/>
      <c r="H41" s="45"/>
      <c r="I41" s="45"/>
      <c r="J41" s="170"/>
      <c r="K41" s="170"/>
      <c r="L41" s="170"/>
      <c r="M41" s="170"/>
      <c r="N41" s="170">
        <v>4</v>
      </c>
      <c r="O41" s="170"/>
      <c r="P41" s="170"/>
      <c r="Q41" s="170"/>
      <c r="R41" s="170">
        <v>1</v>
      </c>
      <c r="S41" s="171"/>
      <c r="T41" s="171"/>
      <c r="U41" s="171"/>
      <c r="V41" s="171"/>
    </row>
    <row r="42" spans="1:22" ht="30" customHeight="1" x14ac:dyDescent="0.3">
      <c r="A42" s="169">
        <v>40</v>
      </c>
      <c r="B42" s="169" t="s">
        <v>201</v>
      </c>
      <c r="C42" s="169" t="s">
        <v>218</v>
      </c>
      <c r="D42" s="172" t="s">
        <v>221</v>
      </c>
      <c r="E42" s="174">
        <v>1</v>
      </c>
      <c r="F42" s="182">
        <v>1000000</v>
      </c>
      <c r="G42" s="160"/>
      <c r="H42" s="45"/>
      <c r="I42" s="45"/>
      <c r="J42" s="170"/>
      <c r="K42" s="170"/>
      <c r="L42" s="170"/>
      <c r="M42" s="170">
        <v>21</v>
      </c>
      <c r="N42" s="170"/>
      <c r="O42" s="170"/>
      <c r="P42" s="170"/>
      <c r="Q42" s="170"/>
      <c r="R42" s="170"/>
      <c r="S42" s="171"/>
      <c r="T42" s="171"/>
      <c r="U42" s="171"/>
      <c r="V42" s="171"/>
    </row>
    <row r="43" spans="1:22" ht="30" customHeight="1" x14ac:dyDescent="0.3">
      <c r="A43" s="169">
        <v>41</v>
      </c>
      <c r="B43" s="169" t="s">
        <v>201</v>
      </c>
      <c r="C43" s="169" t="s">
        <v>218</v>
      </c>
      <c r="D43" s="172" t="s">
        <v>222</v>
      </c>
      <c r="E43" s="174">
        <v>1</v>
      </c>
      <c r="F43" s="182">
        <v>1000000</v>
      </c>
      <c r="G43" s="160"/>
      <c r="H43" s="45"/>
      <c r="I43" s="45"/>
      <c r="J43" s="170"/>
      <c r="K43" s="170"/>
      <c r="L43" s="170"/>
      <c r="M43" s="170">
        <v>28</v>
      </c>
      <c r="N43" s="170"/>
      <c r="O43" s="170"/>
      <c r="P43" s="170"/>
      <c r="Q43" s="170"/>
      <c r="R43" s="170"/>
      <c r="S43" s="171"/>
      <c r="T43" s="171"/>
      <c r="U43" s="171"/>
      <c r="V43" s="171"/>
    </row>
    <row r="44" spans="1:22" ht="30" customHeight="1" x14ac:dyDescent="0.3">
      <c r="A44" s="169">
        <v>42</v>
      </c>
      <c r="B44" s="169" t="s">
        <v>201</v>
      </c>
      <c r="C44" s="169" t="s">
        <v>218</v>
      </c>
      <c r="D44" s="172" t="s">
        <v>223</v>
      </c>
      <c r="E44" s="174">
        <v>1</v>
      </c>
      <c r="F44" s="182">
        <v>1300000</v>
      </c>
      <c r="G44" s="160"/>
      <c r="H44" s="45"/>
      <c r="I44" s="45"/>
      <c r="J44" s="170"/>
      <c r="K44" s="170"/>
      <c r="L44" s="170">
        <v>23</v>
      </c>
      <c r="M44" s="170"/>
      <c r="N44" s="170"/>
      <c r="O44" s="170"/>
      <c r="P44" s="170"/>
      <c r="Q44" s="170">
        <v>17</v>
      </c>
      <c r="R44" s="170"/>
      <c r="S44" s="171"/>
      <c r="T44" s="171"/>
      <c r="U44" s="171"/>
      <c r="V44" s="171"/>
    </row>
    <row r="45" spans="1:22" ht="30" customHeight="1" x14ac:dyDescent="0.3">
      <c r="A45" s="169">
        <v>43</v>
      </c>
      <c r="B45" s="169" t="s">
        <v>201</v>
      </c>
      <c r="C45" s="169" t="s">
        <v>218</v>
      </c>
      <c r="D45" s="172" t="s">
        <v>224</v>
      </c>
      <c r="E45" s="174">
        <v>3</v>
      </c>
      <c r="F45" s="182">
        <v>1500000</v>
      </c>
      <c r="G45" s="160"/>
      <c r="H45" s="45"/>
      <c r="I45" s="45">
        <v>18</v>
      </c>
      <c r="J45" s="170"/>
      <c r="K45" s="170"/>
      <c r="L45" s="170"/>
      <c r="M45" s="170"/>
      <c r="N45" s="170"/>
      <c r="O45" s="170"/>
      <c r="P45" s="170">
        <v>28</v>
      </c>
      <c r="Q45" s="170"/>
      <c r="R45" s="170"/>
      <c r="S45" s="171"/>
      <c r="T45" s="171"/>
      <c r="U45" s="171"/>
      <c r="V45" s="171"/>
    </row>
    <row r="46" spans="1:22" ht="30" customHeight="1" x14ac:dyDescent="0.3">
      <c r="A46" s="169">
        <v>44</v>
      </c>
      <c r="B46" s="169" t="s">
        <v>201</v>
      </c>
      <c r="C46" s="169" t="s">
        <v>225</v>
      </c>
      <c r="D46" s="172" t="s">
        <v>226</v>
      </c>
      <c r="E46" s="174">
        <v>2</v>
      </c>
      <c r="F46" s="182">
        <v>1600000</v>
      </c>
      <c r="G46" s="160"/>
      <c r="H46" s="45"/>
      <c r="I46" s="45"/>
      <c r="J46" s="170"/>
      <c r="K46" s="170"/>
      <c r="L46" s="170">
        <v>23</v>
      </c>
      <c r="M46" s="170"/>
      <c r="N46" s="170"/>
      <c r="O46" s="170"/>
      <c r="P46" s="170">
        <v>27</v>
      </c>
      <c r="Q46" s="170"/>
      <c r="R46" s="170"/>
      <c r="S46" s="171"/>
      <c r="T46" s="171"/>
      <c r="U46" s="171"/>
      <c r="V46" s="171"/>
    </row>
    <row r="47" spans="1:22" ht="30" customHeight="1" x14ac:dyDescent="0.3">
      <c r="A47" s="169">
        <v>45</v>
      </c>
      <c r="B47" s="169" t="s">
        <v>201</v>
      </c>
      <c r="C47" s="169" t="s">
        <v>178</v>
      </c>
      <c r="D47" s="172" t="s">
        <v>227</v>
      </c>
      <c r="E47" s="174">
        <v>4</v>
      </c>
      <c r="F47" s="182">
        <v>2400000</v>
      </c>
      <c r="G47" s="160"/>
      <c r="H47" s="45"/>
      <c r="I47" s="45"/>
      <c r="J47" s="170"/>
      <c r="K47" s="170">
        <v>12</v>
      </c>
      <c r="L47" s="170"/>
      <c r="M47" s="170"/>
      <c r="N47" s="170"/>
      <c r="O47" s="170"/>
      <c r="P47" s="170"/>
      <c r="Q47" s="170">
        <v>3</v>
      </c>
      <c r="R47" s="170"/>
      <c r="S47" s="171"/>
      <c r="T47" s="171"/>
      <c r="U47" s="171"/>
      <c r="V47" s="171"/>
    </row>
    <row r="48" spans="1:22" ht="30" customHeight="1" x14ac:dyDescent="0.3">
      <c r="A48" s="169">
        <v>46</v>
      </c>
      <c r="B48" s="169" t="s">
        <v>201</v>
      </c>
      <c r="C48" s="169" t="s">
        <v>228</v>
      </c>
      <c r="D48" s="172" t="s">
        <v>229</v>
      </c>
      <c r="E48" s="174">
        <v>3</v>
      </c>
      <c r="F48" s="182">
        <v>2100000</v>
      </c>
      <c r="G48" s="160"/>
      <c r="H48" s="45"/>
      <c r="I48" s="45">
        <v>24</v>
      </c>
      <c r="J48" s="170"/>
      <c r="K48" s="170"/>
      <c r="L48" s="170"/>
      <c r="M48" s="170"/>
      <c r="N48" s="170"/>
      <c r="O48" s="170"/>
      <c r="P48" s="170"/>
      <c r="Q48" s="170"/>
      <c r="R48" s="170"/>
      <c r="S48" s="171"/>
      <c r="T48" s="171"/>
      <c r="U48" s="171"/>
      <c r="V48" s="171"/>
    </row>
    <row r="49" spans="1:22" ht="30" customHeight="1" x14ac:dyDescent="0.3">
      <c r="A49" s="169">
        <v>47</v>
      </c>
      <c r="B49" s="169" t="s">
        <v>201</v>
      </c>
      <c r="C49" s="169" t="s">
        <v>228</v>
      </c>
      <c r="D49" s="172" t="s">
        <v>230</v>
      </c>
      <c r="E49" s="174">
        <v>3</v>
      </c>
      <c r="F49" s="182">
        <v>2100000</v>
      </c>
      <c r="G49" s="160"/>
      <c r="H49" s="45"/>
      <c r="I49" s="45"/>
      <c r="J49" s="170"/>
      <c r="K49" s="170"/>
      <c r="L49" s="170"/>
      <c r="M49" s="170"/>
      <c r="N49" s="170"/>
      <c r="O49" s="170">
        <v>25</v>
      </c>
      <c r="P49" s="170"/>
      <c r="Q49" s="170"/>
      <c r="R49" s="170"/>
      <c r="S49" s="171"/>
      <c r="T49" s="171"/>
      <c r="U49" s="171"/>
      <c r="V49" s="171"/>
    </row>
    <row r="50" spans="1:22" ht="30" customHeight="1" x14ac:dyDescent="0.3">
      <c r="A50" s="169">
        <v>48</v>
      </c>
      <c r="B50" s="169" t="s">
        <v>201</v>
      </c>
      <c r="C50" s="170" t="s">
        <v>231</v>
      </c>
      <c r="D50" s="172" t="s">
        <v>200</v>
      </c>
      <c r="E50" s="174">
        <v>4</v>
      </c>
      <c r="F50" s="182">
        <v>2800000</v>
      </c>
      <c r="G50" s="160"/>
      <c r="H50" s="45"/>
      <c r="I50" s="45"/>
      <c r="J50" s="170"/>
      <c r="K50" s="170">
        <v>12</v>
      </c>
      <c r="L50" s="170"/>
      <c r="M50" s="170"/>
      <c r="N50" s="170"/>
      <c r="O50" s="170"/>
      <c r="P50" s="170"/>
      <c r="Q50" s="170"/>
      <c r="R50" s="170"/>
      <c r="S50" s="171"/>
      <c r="T50" s="171"/>
      <c r="U50" s="171"/>
      <c r="V50" s="171"/>
    </row>
    <row r="51" spans="1:22" ht="30" customHeight="1" x14ac:dyDescent="0.3">
      <c r="A51" s="169">
        <v>49</v>
      </c>
      <c r="B51" s="169" t="s">
        <v>201</v>
      </c>
      <c r="C51" s="170" t="s">
        <v>232</v>
      </c>
      <c r="D51" s="172" t="s">
        <v>233</v>
      </c>
      <c r="E51" s="174">
        <v>2</v>
      </c>
      <c r="F51" s="182">
        <v>1600000</v>
      </c>
      <c r="G51" s="160"/>
      <c r="H51" s="45"/>
      <c r="I51" s="45"/>
      <c r="J51" s="170">
        <v>21</v>
      </c>
      <c r="K51" s="170"/>
      <c r="L51" s="170"/>
      <c r="M51" s="170"/>
      <c r="N51" s="170"/>
      <c r="O51" s="170"/>
      <c r="P51" s="170"/>
      <c r="Q51" s="170"/>
      <c r="R51" s="170"/>
      <c r="S51" s="171"/>
      <c r="T51" s="171"/>
      <c r="U51" s="171"/>
      <c r="V51" s="171"/>
    </row>
    <row r="52" spans="1:22" ht="30" customHeight="1" x14ac:dyDescent="0.3">
      <c r="A52" s="169">
        <v>50</v>
      </c>
      <c r="B52" s="169" t="s">
        <v>201</v>
      </c>
      <c r="C52" s="170" t="s">
        <v>232</v>
      </c>
      <c r="D52" s="172" t="s">
        <v>234</v>
      </c>
      <c r="E52" s="174">
        <v>2</v>
      </c>
      <c r="F52" s="182">
        <v>1600000</v>
      </c>
      <c r="G52" s="160"/>
      <c r="H52" s="45"/>
      <c r="I52" s="45"/>
      <c r="J52" s="170"/>
      <c r="K52" s="170"/>
      <c r="L52" s="170"/>
      <c r="M52" s="170"/>
      <c r="N52" s="170"/>
      <c r="O52" s="170">
        <v>15</v>
      </c>
      <c r="P52" s="170"/>
      <c r="Q52" s="170"/>
      <c r="R52" s="170"/>
      <c r="S52" s="171"/>
      <c r="T52" s="171"/>
      <c r="U52" s="171"/>
      <c r="V52" s="171"/>
    </row>
    <row r="53" spans="1:22" ht="30" customHeight="1" x14ac:dyDescent="0.3">
      <c r="A53" s="169">
        <v>51</v>
      </c>
      <c r="B53" s="169" t="s">
        <v>16</v>
      </c>
      <c r="C53" s="169" t="s">
        <v>20</v>
      </c>
      <c r="D53" s="177" t="s">
        <v>166</v>
      </c>
      <c r="E53" s="175">
        <v>4</v>
      </c>
      <c r="F53" s="87">
        <v>2853000</v>
      </c>
      <c r="G53" s="45"/>
      <c r="H53" s="45">
        <v>11</v>
      </c>
      <c r="I53" s="45"/>
      <c r="J53" s="45">
        <v>22</v>
      </c>
      <c r="K53" s="45"/>
      <c r="L53" s="45"/>
      <c r="M53" s="45">
        <v>1</v>
      </c>
      <c r="N53" s="45"/>
      <c r="O53" s="45"/>
      <c r="P53" s="45"/>
      <c r="Q53" s="45">
        <v>18</v>
      </c>
      <c r="R53" s="45"/>
      <c r="S53" s="171"/>
      <c r="T53" s="171"/>
      <c r="U53" s="171"/>
      <c r="V53" s="171"/>
    </row>
    <row r="54" spans="1:22" ht="30" customHeight="1" x14ac:dyDescent="0.3">
      <c r="A54" s="169">
        <v>52</v>
      </c>
      <c r="B54" s="169" t="s">
        <v>16</v>
      </c>
      <c r="C54" s="169" t="s">
        <v>20</v>
      </c>
      <c r="D54" s="176" t="s">
        <v>167</v>
      </c>
      <c r="E54" s="175">
        <v>4</v>
      </c>
      <c r="F54" s="87">
        <v>2853000</v>
      </c>
      <c r="G54" s="45"/>
      <c r="H54" s="45"/>
      <c r="I54" s="45"/>
      <c r="J54" s="45"/>
      <c r="K54" s="45"/>
      <c r="L54" s="45"/>
      <c r="M54" s="45"/>
      <c r="N54" s="45"/>
      <c r="O54" s="45">
        <v>23</v>
      </c>
      <c r="P54" s="45"/>
      <c r="Q54" s="45"/>
      <c r="R54" s="45"/>
      <c r="S54" s="171"/>
      <c r="T54" s="171"/>
      <c r="U54" s="171"/>
      <c r="V54" s="171"/>
    </row>
    <row r="55" spans="1:22" ht="30" customHeight="1" x14ac:dyDescent="0.3">
      <c r="A55" s="169">
        <v>53</v>
      </c>
      <c r="B55" s="169" t="s">
        <v>16</v>
      </c>
      <c r="C55" s="169" t="s">
        <v>20</v>
      </c>
      <c r="D55" s="177" t="s">
        <v>116</v>
      </c>
      <c r="E55" s="175">
        <v>2</v>
      </c>
      <c r="F55" s="87">
        <v>1584000</v>
      </c>
      <c r="G55" s="45"/>
      <c r="H55" s="45"/>
      <c r="I55" s="45"/>
      <c r="J55" s="45"/>
      <c r="K55" s="45">
        <v>26</v>
      </c>
      <c r="L55" s="45"/>
      <c r="M55" s="45"/>
      <c r="N55" s="45"/>
      <c r="O55" s="45"/>
      <c r="P55" s="45"/>
      <c r="Q55" s="45"/>
      <c r="R55" s="45">
        <v>1</v>
      </c>
      <c r="S55" s="171"/>
      <c r="T55" s="171"/>
      <c r="U55" s="171"/>
      <c r="V55" s="171"/>
    </row>
    <row r="56" spans="1:22" ht="30" customHeight="1" x14ac:dyDescent="0.3">
      <c r="A56" s="169">
        <v>54</v>
      </c>
      <c r="B56" s="169" t="s">
        <v>16</v>
      </c>
      <c r="C56" s="169" t="s">
        <v>20</v>
      </c>
      <c r="D56" s="177" t="s">
        <v>235</v>
      </c>
      <c r="E56" s="175">
        <v>2</v>
      </c>
      <c r="F56" s="87">
        <v>1584000</v>
      </c>
      <c r="G56" s="45"/>
      <c r="H56" s="132"/>
      <c r="I56" s="45">
        <v>10</v>
      </c>
      <c r="J56" s="45"/>
      <c r="K56" s="45"/>
      <c r="L56" s="45"/>
      <c r="M56" s="45">
        <v>14</v>
      </c>
      <c r="N56" s="45"/>
      <c r="O56" s="45"/>
      <c r="P56" s="45">
        <v>20</v>
      </c>
      <c r="Q56" s="45"/>
      <c r="R56" s="45"/>
      <c r="S56" s="171"/>
      <c r="T56" s="171"/>
      <c r="U56" s="171"/>
      <c r="V56" s="171"/>
    </row>
    <row r="57" spans="1:22" ht="30" customHeight="1" x14ac:dyDescent="0.3">
      <c r="A57" s="169">
        <v>55</v>
      </c>
      <c r="B57" s="169" t="s">
        <v>16</v>
      </c>
      <c r="C57" s="169" t="s">
        <v>20</v>
      </c>
      <c r="D57" s="177" t="s">
        <v>236</v>
      </c>
      <c r="E57" s="175">
        <v>4</v>
      </c>
      <c r="F57" s="87">
        <v>2853000</v>
      </c>
      <c r="G57" s="45"/>
      <c r="H57" s="132"/>
      <c r="I57" s="45"/>
      <c r="J57" s="45"/>
      <c r="K57" s="45">
        <v>20</v>
      </c>
      <c r="L57" s="45"/>
      <c r="M57" s="45"/>
      <c r="N57" s="45"/>
      <c r="O57" s="45">
        <v>9</v>
      </c>
      <c r="P57" s="45"/>
      <c r="Q57" s="45"/>
      <c r="R57" s="45"/>
      <c r="S57" s="171"/>
      <c r="T57" s="171"/>
      <c r="U57" s="171"/>
      <c r="V57" s="171"/>
    </row>
    <row r="58" spans="1:22" ht="30" customHeight="1" x14ac:dyDescent="0.3">
      <c r="A58" s="169">
        <v>56</v>
      </c>
      <c r="B58" s="169" t="s">
        <v>16</v>
      </c>
      <c r="C58" s="169" t="s">
        <v>20</v>
      </c>
      <c r="D58" s="176" t="s">
        <v>168</v>
      </c>
      <c r="E58" s="175">
        <v>4</v>
      </c>
      <c r="F58" s="87">
        <v>2853000</v>
      </c>
      <c r="G58" s="45"/>
      <c r="H58" s="45"/>
      <c r="I58" s="45">
        <v>25</v>
      </c>
      <c r="J58" s="45"/>
      <c r="K58" s="45"/>
      <c r="L58" s="45"/>
      <c r="M58" s="45">
        <v>22</v>
      </c>
      <c r="N58" s="45"/>
      <c r="O58" s="45"/>
      <c r="P58" s="45"/>
      <c r="Q58" s="45">
        <v>4</v>
      </c>
      <c r="R58" s="45"/>
      <c r="S58" s="171"/>
      <c r="T58" s="171"/>
      <c r="U58" s="171"/>
      <c r="V58" s="171"/>
    </row>
    <row r="59" spans="1:22" ht="30" customHeight="1" x14ac:dyDescent="0.3">
      <c r="A59" s="169">
        <v>57</v>
      </c>
      <c r="B59" s="169" t="s">
        <v>16</v>
      </c>
      <c r="C59" s="169" t="s">
        <v>21</v>
      </c>
      <c r="D59" s="177" t="s">
        <v>169</v>
      </c>
      <c r="E59" s="175">
        <v>3</v>
      </c>
      <c r="F59" s="87">
        <v>2281000</v>
      </c>
      <c r="G59" s="45"/>
      <c r="H59" s="45"/>
      <c r="I59" s="45"/>
      <c r="J59" s="45"/>
      <c r="K59" s="45"/>
      <c r="L59" s="45">
        <v>9</v>
      </c>
      <c r="M59" s="45"/>
      <c r="N59" s="45"/>
      <c r="O59" s="45"/>
      <c r="P59" s="45"/>
      <c r="Q59" s="45"/>
      <c r="R59" s="45"/>
      <c r="S59" s="171"/>
      <c r="T59" s="171"/>
      <c r="U59" s="171"/>
      <c r="V59" s="171"/>
    </row>
    <row r="60" spans="1:22" ht="30" customHeight="1" x14ac:dyDescent="0.3">
      <c r="A60" s="169">
        <v>58</v>
      </c>
      <c r="B60" s="169" t="s">
        <v>16</v>
      </c>
      <c r="C60" s="169" t="s">
        <v>21</v>
      </c>
      <c r="D60" s="177" t="s">
        <v>170</v>
      </c>
      <c r="E60" s="175">
        <v>4</v>
      </c>
      <c r="F60" s="87">
        <v>2853000</v>
      </c>
      <c r="G60" s="45"/>
      <c r="H60" s="132"/>
      <c r="I60" s="45"/>
      <c r="J60" s="45">
        <v>8</v>
      </c>
      <c r="K60" s="45"/>
      <c r="L60" s="45"/>
      <c r="M60" s="45"/>
      <c r="N60" s="45"/>
      <c r="O60" s="45"/>
      <c r="P60" s="45">
        <v>28</v>
      </c>
      <c r="Q60" s="45"/>
      <c r="R60" s="45"/>
      <c r="S60" s="171"/>
      <c r="T60" s="171"/>
      <c r="U60" s="171"/>
      <c r="V60" s="171"/>
    </row>
    <row r="61" spans="1:22" ht="30" customHeight="1" x14ac:dyDescent="0.3">
      <c r="A61" s="169">
        <v>59</v>
      </c>
      <c r="B61" s="169" t="s">
        <v>16</v>
      </c>
      <c r="C61" s="169" t="s">
        <v>21</v>
      </c>
      <c r="D61" s="177" t="s">
        <v>117</v>
      </c>
      <c r="E61" s="175">
        <v>4</v>
      </c>
      <c r="F61" s="87">
        <v>2853000</v>
      </c>
      <c r="G61" s="45"/>
      <c r="H61" s="45">
        <v>25</v>
      </c>
      <c r="I61" s="45"/>
      <c r="J61" s="45"/>
      <c r="K61" s="45">
        <v>13</v>
      </c>
      <c r="L61" s="45"/>
      <c r="M61" s="45"/>
      <c r="N61" s="45">
        <v>11</v>
      </c>
      <c r="O61" s="45"/>
      <c r="P61" s="45"/>
      <c r="Q61" s="45">
        <v>11</v>
      </c>
      <c r="R61" s="45"/>
      <c r="S61" s="171"/>
      <c r="T61" s="171"/>
      <c r="U61" s="171"/>
      <c r="V61" s="171"/>
    </row>
    <row r="62" spans="1:22" ht="30" customHeight="1" x14ac:dyDescent="0.3">
      <c r="A62" s="169">
        <v>60</v>
      </c>
      <c r="B62" s="169" t="s">
        <v>16</v>
      </c>
      <c r="C62" s="169" t="s">
        <v>21</v>
      </c>
      <c r="D62" s="177" t="s">
        <v>118</v>
      </c>
      <c r="E62" s="175">
        <v>4</v>
      </c>
      <c r="F62" s="87">
        <v>2853000</v>
      </c>
      <c r="G62" s="45"/>
      <c r="H62" s="132"/>
      <c r="I62" s="45"/>
      <c r="J62" s="45">
        <v>15</v>
      </c>
      <c r="K62" s="45"/>
      <c r="L62" s="45"/>
      <c r="M62" s="45">
        <v>8</v>
      </c>
      <c r="N62" s="45"/>
      <c r="O62" s="45"/>
      <c r="P62" s="45"/>
      <c r="Q62" s="45">
        <v>25</v>
      </c>
      <c r="R62" s="45"/>
      <c r="S62" s="171"/>
      <c r="T62" s="171"/>
      <c r="U62" s="171"/>
      <c r="V62" s="171"/>
    </row>
    <row r="63" spans="1:22" ht="30" customHeight="1" x14ac:dyDescent="0.3">
      <c r="A63" s="169">
        <v>61</v>
      </c>
      <c r="B63" s="169" t="s">
        <v>16</v>
      </c>
      <c r="C63" s="169" t="s">
        <v>22</v>
      </c>
      <c r="D63" s="177" t="s">
        <v>171</v>
      </c>
      <c r="E63" s="175">
        <v>4</v>
      </c>
      <c r="F63" s="87">
        <v>2853000</v>
      </c>
      <c r="G63" s="45"/>
      <c r="H63" s="45"/>
      <c r="I63" s="45">
        <v>18</v>
      </c>
      <c r="J63" s="45"/>
      <c r="K63" s="45"/>
      <c r="L63" s="45">
        <v>17</v>
      </c>
      <c r="M63" s="45"/>
      <c r="N63" s="45"/>
      <c r="O63" s="45"/>
      <c r="P63" s="45">
        <v>14</v>
      </c>
      <c r="Q63" s="45"/>
      <c r="R63" s="45"/>
      <c r="S63" s="171"/>
      <c r="T63" s="171"/>
      <c r="U63" s="171"/>
      <c r="V63" s="171"/>
    </row>
    <row r="64" spans="1:22" ht="30" customHeight="1" x14ac:dyDescent="0.3">
      <c r="A64" s="169">
        <v>62</v>
      </c>
      <c r="B64" s="169" t="s">
        <v>16</v>
      </c>
      <c r="C64" s="169" t="s">
        <v>22</v>
      </c>
      <c r="D64" s="177" t="s">
        <v>119</v>
      </c>
      <c r="E64" s="175">
        <v>4</v>
      </c>
      <c r="F64" s="87">
        <v>2853000</v>
      </c>
      <c r="G64" s="45"/>
      <c r="H64" s="45">
        <v>18</v>
      </c>
      <c r="I64" s="45"/>
      <c r="J64" s="45">
        <v>28</v>
      </c>
      <c r="K64" s="45"/>
      <c r="L64" s="45"/>
      <c r="M64" s="45">
        <v>29</v>
      </c>
      <c r="N64" s="45"/>
      <c r="O64" s="45"/>
      <c r="P64" s="45">
        <v>21</v>
      </c>
      <c r="Q64" s="45"/>
      <c r="R64" s="45"/>
      <c r="S64" s="171"/>
      <c r="T64" s="171"/>
      <c r="U64" s="171"/>
      <c r="V64" s="171"/>
    </row>
    <row r="65" spans="1:22" ht="30" customHeight="1" x14ac:dyDescent="0.3">
      <c r="A65" s="169">
        <v>63</v>
      </c>
      <c r="B65" s="169" t="s">
        <v>237</v>
      </c>
      <c r="C65" s="169" t="s">
        <v>30</v>
      </c>
      <c r="D65" s="176" t="s">
        <v>238</v>
      </c>
      <c r="E65" s="178" t="s">
        <v>239</v>
      </c>
      <c r="F65" s="87">
        <v>1800000</v>
      </c>
      <c r="G65" s="45"/>
      <c r="H65" s="45"/>
      <c r="I65" s="45">
        <v>17</v>
      </c>
      <c r="J65" s="45"/>
      <c r="K65" s="45">
        <v>19</v>
      </c>
      <c r="L65" s="45"/>
      <c r="M65" s="45">
        <v>14</v>
      </c>
      <c r="N65" s="45"/>
      <c r="O65" s="45"/>
      <c r="P65" s="45"/>
      <c r="Q65" s="45">
        <v>3</v>
      </c>
      <c r="R65" s="45"/>
      <c r="S65" s="171"/>
      <c r="T65" s="171"/>
      <c r="U65" s="171"/>
      <c r="V65" s="171"/>
    </row>
    <row r="66" spans="1:22" ht="30" customHeight="1" x14ac:dyDescent="0.3">
      <c r="A66" s="169">
        <v>64</v>
      </c>
      <c r="B66" s="169" t="s">
        <v>237</v>
      </c>
      <c r="C66" s="169" t="s">
        <v>174</v>
      </c>
      <c r="D66" s="176" t="s">
        <v>240</v>
      </c>
      <c r="E66" s="178" t="s">
        <v>241</v>
      </c>
      <c r="F66" s="87">
        <v>1800000</v>
      </c>
      <c r="G66" s="45"/>
      <c r="H66" s="45">
        <v>24</v>
      </c>
      <c r="I66" s="45"/>
      <c r="J66" s="45"/>
      <c r="K66" s="45"/>
      <c r="L66" s="45">
        <v>9</v>
      </c>
      <c r="M66" s="45"/>
      <c r="N66" s="45"/>
      <c r="O66" s="45">
        <v>8</v>
      </c>
      <c r="P66" s="45"/>
      <c r="Q66" s="45"/>
      <c r="R66" s="45"/>
      <c r="S66" s="171"/>
      <c r="T66" s="171"/>
      <c r="U66" s="171"/>
      <c r="V66" s="171"/>
    </row>
    <row r="67" spans="1:22" ht="30" customHeight="1" x14ac:dyDescent="0.3">
      <c r="A67" s="169">
        <v>65</v>
      </c>
      <c r="B67" s="169" t="s">
        <v>237</v>
      </c>
      <c r="C67" s="179" t="s">
        <v>242</v>
      </c>
      <c r="D67" s="177" t="s">
        <v>243</v>
      </c>
      <c r="E67" s="178" t="s">
        <v>244</v>
      </c>
      <c r="F67" s="87">
        <v>2000000</v>
      </c>
      <c r="G67" s="45"/>
      <c r="H67" s="45"/>
      <c r="I67" s="45">
        <v>10</v>
      </c>
      <c r="J67" s="45"/>
      <c r="K67" s="45"/>
      <c r="L67" s="45">
        <v>23</v>
      </c>
      <c r="M67" s="45"/>
      <c r="N67" s="45"/>
      <c r="O67" s="45">
        <v>22</v>
      </c>
      <c r="P67" s="45"/>
      <c r="Q67" s="45"/>
      <c r="R67" s="45"/>
      <c r="S67" s="171"/>
      <c r="T67" s="171"/>
      <c r="U67" s="171"/>
      <c r="V67" s="171"/>
    </row>
    <row r="68" spans="1:22" ht="30" customHeight="1" x14ac:dyDescent="0.3">
      <c r="A68" s="169">
        <v>66</v>
      </c>
      <c r="B68" s="179" t="s">
        <v>245</v>
      </c>
      <c r="C68" s="169"/>
      <c r="D68" s="176" t="s">
        <v>246</v>
      </c>
      <c r="E68" s="175">
        <v>4</v>
      </c>
      <c r="F68" s="87">
        <v>2520000</v>
      </c>
      <c r="G68" s="45"/>
      <c r="H68" s="45">
        <v>18</v>
      </c>
      <c r="I68" s="45"/>
      <c r="J68" s="45"/>
      <c r="K68" s="45">
        <v>27</v>
      </c>
      <c r="L68" s="45"/>
      <c r="M68" s="45"/>
      <c r="N68" s="45">
        <v>19</v>
      </c>
      <c r="O68" s="45"/>
      <c r="P68" s="45"/>
      <c r="Q68" s="45">
        <v>4</v>
      </c>
      <c r="R68" s="45"/>
      <c r="S68" s="171"/>
      <c r="T68" s="171"/>
      <c r="U68" s="171"/>
      <c r="V68" s="171"/>
    </row>
    <row r="69" spans="1:22" ht="30" customHeight="1" x14ac:dyDescent="0.3">
      <c r="A69" s="169">
        <v>67</v>
      </c>
      <c r="B69" s="179" t="s">
        <v>245</v>
      </c>
      <c r="C69" s="169"/>
      <c r="D69" s="176" t="s">
        <v>247</v>
      </c>
      <c r="E69" s="175">
        <v>2</v>
      </c>
      <c r="F69" s="87">
        <v>1150000</v>
      </c>
      <c r="G69" s="45"/>
      <c r="H69" s="45"/>
      <c r="I69" s="45"/>
      <c r="J69" s="45">
        <v>7</v>
      </c>
      <c r="K69" s="45"/>
      <c r="L69" s="45"/>
      <c r="M69" s="45">
        <v>7</v>
      </c>
      <c r="N69" s="45"/>
      <c r="O69" s="45"/>
      <c r="P69" s="45"/>
      <c r="Q69" s="45">
        <v>10</v>
      </c>
      <c r="R69" s="45"/>
      <c r="S69" s="171"/>
      <c r="T69" s="171"/>
      <c r="U69" s="171"/>
      <c r="V69" s="171"/>
    </row>
    <row r="70" spans="1:22" ht="30" customHeight="1" x14ac:dyDescent="0.3">
      <c r="A70" s="169">
        <v>68</v>
      </c>
      <c r="B70" s="179" t="s">
        <v>245</v>
      </c>
      <c r="C70" s="169"/>
      <c r="D70" s="176" t="s">
        <v>248</v>
      </c>
      <c r="E70" s="175">
        <v>2</v>
      </c>
      <c r="F70" s="87">
        <v>1150000</v>
      </c>
      <c r="G70" s="45"/>
      <c r="H70" s="45"/>
      <c r="I70" s="45"/>
      <c r="J70" s="45"/>
      <c r="K70" s="45">
        <v>12</v>
      </c>
      <c r="L70" s="45"/>
      <c r="M70" s="45"/>
      <c r="N70" s="45"/>
      <c r="O70" s="45"/>
      <c r="P70" s="45"/>
      <c r="Q70" s="45">
        <v>17</v>
      </c>
      <c r="R70" s="45"/>
      <c r="S70" s="171"/>
      <c r="T70" s="171"/>
      <c r="U70" s="171"/>
      <c r="V70" s="171"/>
    </row>
    <row r="71" spans="1:22" ht="30" customHeight="1" x14ac:dyDescent="0.3">
      <c r="A71" s="169">
        <v>69</v>
      </c>
      <c r="B71" s="179" t="s">
        <v>245</v>
      </c>
      <c r="C71" s="169"/>
      <c r="D71" s="176" t="s">
        <v>249</v>
      </c>
      <c r="E71" s="175">
        <v>2</v>
      </c>
      <c r="F71" s="87">
        <v>1150000</v>
      </c>
      <c r="G71" s="45"/>
      <c r="H71" s="45"/>
      <c r="I71" s="45">
        <v>31</v>
      </c>
      <c r="J71" s="161"/>
      <c r="K71" s="45"/>
      <c r="L71" s="45"/>
      <c r="M71" s="45">
        <v>14</v>
      </c>
      <c r="N71" s="45"/>
      <c r="O71" s="45"/>
      <c r="P71" s="45">
        <v>20</v>
      </c>
      <c r="Q71" s="45"/>
      <c r="R71" s="45"/>
      <c r="S71" s="171"/>
      <c r="T71" s="171"/>
      <c r="U71" s="171"/>
      <c r="V71" s="171"/>
    </row>
    <row r="72" spans="1:22" ht="30" customHeight="1" x14ac:dyDescent="0.3">
      <c r="A72" s="169">
        <v>70</v>
      </c>
      <c r="B72" s="179" t="s">
        <v>245</v>
      </c>
      <c r="C72" s="169"/>
      <c r="D72" s="176" t="s">
        <v>250</v>
      </c>
      <c r="E72" s="175">
        <v>2</v>
      </c>
      <c r="F72" s="87">
        <v>1150000</v>
      </c>
      <c r="G72" s="45"/>
      <c r="H72" s="45"/>
      <c r="I72" s="45">
        <v>24</v>
      </c>
      <c r="J72" s="45"/>
      <c r="K72" s="45"/>
      <c r="L72" s="45"/>
      <c r="M72" s="45"/>
      <c r="N72" s="45"/>
      <c r="O72" s="45"/>
      <c r="P72" s="45">
        <v>13</v>
      </c>
      <c r="Q72" s="171"/>
      <c r="R72" s="45"/>
      <c r="S72" s="171"/>
      <c r="T72" s="171"/>
      <c r="U72" s="171"/>
      <c r="V72" s="171"/>
    </row>
    <row r="73" spans="1:22" ht="30" customHeight="1" x14ac:dyDescent="0.3">
      <c r="A73" s="169">
        <v>71</v>
      </c>
      <c r="B73" s="179" t="s">
        <v>245</v>
      </c>
      <c r="C73" s="169"/>
      <c r="D73" s="176" t="s">
        <v>251</v>
      </c>
      <c r="E73" s="175">
        <v>4</v>
      </c>
      <c r="F73" s="87">
        <v>2520000</v>
      </c>
      <c r="G73" s="45"/>
      <c r="H73" s="45"/>
      <c r="I73" s="45"/>
      <c r="J73" s="45"/>
      <c r="K73" s="45">
        <v>20</v>
      </c>
      <c r="L73" s="45"/>
      <c r="M73" s="45">
        <v>22</v>
      </c>
      <c r="N73" s="45"/>
      <c r="O73" s="45"/>
      <c r="P73" s="45">
        <v>21</v>
      </c>
      <c r="Q73" s="45"/>
      <c r="R73" s="45">
        <v>2</v>
      </c>
      <c r="S73" s="171"/>
      <c r="T73" s="171"/>
      <c r="U73" s="171"/>
      <c r="V73" s="171"/>
    </row>
    <row r="74" spans="1:22" ht="30" customHeight="1" x14ac:dyDescent="0.3">
      <c r="A74" s="169">
        <v>72</v>
      </c>
      <c r="B74" s="169" t="s">
        <v>179</v>
      </c>
      <c r="C74" s="169" t="s">
        <v>252</v>
      </c>
      <c r="D74" s="176" t="s">
        <v>253</v>
      </c>
      <c r="E74" s="175">
        <v>5</v>
      </c>
      <c r="F74" s="87">
        <v>2000000</v>
      </c>
      <c r="G74" s="45"/>
      <c r="H74" s="45"/>
      <c r="I74" s="45"/>
      <c r="J74" s="45">
        <v>14</v>
      </c>
      <c r="K74" s="45"/>
      <c r="L74" s="45"/>
      <c r="M74" s="45"/>
      <c r="N74" s="45"/>
      <c r="O74" s="45"/>
      <c r="P74" s="45">
        <v>13</v>
      </c>
      <c r="Q74" s="45"/>
      <c r="R74" s="45"/>
      <c r="S74" s="171"/>
      <c r="T74" s="171"/>
      <c r="U74" s="171"/>
      <c r="V74" s="171"/>
    </row>
    <row r="75" spans="1:22" ht="30" customHeight="1" x14ac:dyDescent="0.3">
      <c r="A75" s="169">
        <v>73</v>
      </c>
      <c r="B75" s="169" t="s">
        <v>179</v>
      </c>
      <c r="C75" s="169" t="s">
        <v>254</v>
      </c>
      <c r="D75" s="176" t="s">
        <v>255</v>
      </c>
      <c r="E75" s="178" t="s">
        <v>256</v>
      </c>
      <c r="F75" s="87">
        <v>800000</v>
      </c>
      <c r="G75" s="45"/>
      <c r="H75" s="45"/>
      <c r="I75" s="45">
        <v>10</v>
      </c>
      <c r="J75" s="45"/>
      <c r="K75" s="45"/>
      <c r="L75" s="45"/>
      <c r="M75" s="45"/>
      <c r="N75" s="45"/>
      <c r="O75" s="45">
        <v>1</v>
      </c>
      <c r="P75" s="45"/>
      <c r="Q75" s="45"/>
      <c r="R75" s="45"/>
      <c r="S75" s="171"/>
      <c r="T75" s="171"/>
      <c r="U75" s="171"/>
      <c r="V75" s="171"/>
    </row>
    <row r="76" spans="1:22" ht="30" customHeight="1" x14ac:dyDescent="0.3">
      <c r="A76" s="169">
        <v>74</v>
      </c>
      <c r="B76" s="169" t="s">
        <v>179</v>
      </c>
      <c r="C76" s="169" t="s">
        <v>254</v>
      </c>
      <c r="D76" s="176" t="s">
        <v>257</v>
      </c>
      <c r="E76" s="178" t="s">
        <v>258</v>
      </c>
      <c r="F76" s="87">
        <v>800000</v>
      </c>
      <c r="G76" s="45"/>
      <c r="H76" s="45"/>
      <c r="I76" s="45"/>
      <c r="J76" s="45"/>
      <c r="K76" s="45">
        <v>19</v>
      </c>
      <c r="L76" s="45"/>
      <c r="M76" s="45"/>
      <c r="N76" s="45"/>
      <c r="O76" s="45"/>
      <c r="P76" s="45"/>
      <c r="Q76" s="45">
        <v>3</v>
      </c>
      <c r="R76" s="45"/>
      <c r="S76" s="171"/>
      <c r="T76" s="171"/>
      <c r="U76" s="171"/>
      <c r="V76" s="171"/>
    </row>
    <row r="77" spans="1:22" ht="30" customHeight="1" x14ac:dyDescent="0.3">
      <c r="A77" s="169">
        <v>75</v>
      </c>
      <c r="B77" s="169" t="s">
        <v>179</v>
      </c>
      <c r="C77" s="169" t="s">
        <v>254</v>
      </c>
      <c r="D77" s="176" t="s">
        <v>259</v>
      </c>
      <c r="E77" s="178" t="s">
        <v>258</v>
      </c>
      <c r="F77" s="87">
        <v>800000</v>
      </c>
      <c r="G77" s="45"/>
      <c r="H77" s="45"/>
      <c r="I77" s="45"/>
      <c r="J77" s="45"/>
      <c r="K77" s="45"/>
      <c r="L77" s="45">
        <v>16</v>
      </c>
      <c r="M77" s="45"/>
      <c r="N77" s="45"/>
      <c r="O77" s="45"/>
      <c r="P77" s="45"/>
      <c r="Q77" s="45"/>
      <c r="R77" s="45">
        <v>8</v>
      </c>
      <c r="S77" s="171"/>
      <c r="T77" s="171"/>
      <c r="U77" s="171"/>
      <c r="V77" s="171"/>
    </row>
    <row r="78" spans="1:22" ht="30" customHeight="1" x14ac:dyDescent="0.3">
      <c r="A78" s="169">
        <v>76</v>
      </c>
      <c r="B78" s="169" t="s">
        <v>180</v>
      </c>
      <c r="C78" s="169"/>
      <c r="D78" s="176" t="s">
        <v>260</v>
      </c>
      <c r="E78" s="175">
        <v>1</v>
      </c>
      <c r="F78" s="87">
        <v>400000</v>
      </c>
      <c r="G78" s="45"/>
      <c r="H78" s="45"/>
      <c r="I78" s="45"/>
      <c r="J78" s="45">
        <v>1</v>
      </c>
      <c r="K78" s="45"/>
      <c r="L78" s="45"/>
      <c r="M78" s="45"/>
      <c r="N78" s="45"/>
      <c r="O78" s="45"/>
      <c r="P78" s="45">
        <v>14</v>
      </c>
      <c r="Q78" s="45"/>
      <c r="R78" s="45"/>
      <c r="S78" s="171"/>
      <c r="T78" s="171"/>
      <c r="U78" s="171"/>
      <c r="V78" s="171"/>
    </row>
    <row r="79" spans="1:22" s="165" customFormat="1" ht="30" customHeight="1" x14ac:dyDescent="0.3">
      <c r="A79" s="169">
        <v>77</v>
      </c>
      <c r="B79" s="169" t="s">
        <v>180</v>
      </c>
      <c r="C79" s="169"/>
      <c r="D79" s="176" t="s">
        <v>261</v>
      </c>
      <c r="E79" s="175">
        <v>1</v>
      </c>
      <c r="F79" s="87">
        <v>400000</v>
      </c>
      <c r="G79" s="45"/>
      <c r="H79" s="45"/>
      <c r="I79" s="45"/>
      <c r="J79" s="45"/>
      <c r="K79" s="45">
        <v>7</v>
      </c>
      <c r="L79" s="45"/>
      <c r="M79" s="45"/>
      <c r="N79" s="45"/>
      <c r="O79" s="45"/>
      <c r="P79" s="45"/>
      <c r="Q79" s="45">
        <v>11</v>
      </c>
      <c r="R79" s="45"/>
      <c r="S79" s="171"/>
      <c r="T79" s="171"/>
      <c r="U79" s="171"/>
      <c r="V79" s="171"/>
    </row>
    <row r="80" spans="1:22" ht="30" customHeight="1" x14ac:dyDescent="0.3">
      <c r="A80" s="169">
        <v>78</v>
      </c>
      <c r="B80" s="169" t="s">
        <v>180</v>
      </c>
      <c r="C80" s="169"/>
      <c r="D80" s="176" t="s">
        <v>262</v>
      </c>
      <c r="E80" s="175">
        <v>1</v>
      </c>
      <c r="F80" s="87">
        <v>400000</v>
      </c>
      <c r="G80" s="45"/>
      <c r="H80" s="45"/>
      <c r="I80" s="45"/>
      <c r="J80" s="45"/>
      <c r="K80" s="45"/>
      <c r="L80" s="45">
        <v>3</v>
      </c>
      <c r="M80" s="45"/>
      <c r="N80" s="45"/>
      <c r="O80" s="45"/>
      <c r="P80" s="45"/>
      <c r="Q80" s="45"/>
      <c r="R80" s="45">
        <v>2</v>
      </c>
      <c r="S80" s="171"/>
      <c r="T80" s="171"/>
      <c r="U80" s="171"/>
      <c r="V80" s="171"/>
    </row>
    <row r="81" spans="1:22" ht="30" customHeight="1" x14ac:dyDescent="0.3">
      <c r="A81" s="169">
        <v>79</v>
      </c>
      <c r="B81" s="169" t="s">
        <v>180</v>
      </c>
      <c r="C81" s="169"/>
      <c r="D81" s="176" t="s">
        <v>263</v>
      </c>
      <c r="E81" s="175">
        <v>1</v>
      </c>
      <c r="F81" s="87">
        <v>400000</v>
      </c>
      <c r="G81" s="45"/>
      <c r="H81" s="45"/>
      <c r="I81" s="45"/>
      <c r="J81" s="45">
        <v>15</v>
      </c>
      <c r="K81" s="45"/>
      <c r="L81" s="45"/>
      <c r="M81" s="45"/>
      <c r="N81" s="45"/>
      <c r="O81" s="45"/>
      <c r="P81" s="45">
        <v>21</v>
      </c>
      <c r="Q81" s="45"/>
      <c r="R81" s="45"/>
      <c r="S81" s="171"/>
      <c r="T81" s="171"/>
      <c r="U81" s="171"/>
      <c r="V81" s="171"/>
    </row>
    <row r="82" spans="1:22" ht="30" customHeight="1" x14ac:dyDescent="0.3">
      <c r="A82" s="169">
        <v>80</v>
      </c>
      <c r="B82" s="169" t="s">
        <v>180</v>
      </c>
      <c r="C82" s="169"/>
      <c r="D82" s="176" t="s">
        <v>264</v>
      </c>
      <c r="E82" s="175">
        <v>2</v>
      </c>
      <c r="F82" s="87">
        <v>800000</v>
      </c>
      <c r="G82" s="45"/>
      <c r="H82" s="45"/>
      <c r="I82" s="45"/>
      <c r="J82" s="45"/>
      <c r="K82" s="45">
        <v>20</v>
      </c>
      <c r="L82" s="45"/>
      <c r="M82" s="45"/>
      <c r="N82" s="45"/>
      <c r="O82" s="45"/>
      <c r="P82" s="45"/>
      <c r="Q82" s="45">
        <v>18</v>
      </c>
      <c r="R82" s="45"/>
      <c r="S82" s="171"/>
      <c r="T82" s="171"/>
      <c r="U82" s="171"/>
      <c r="V82" s="171"/>
    </row>
    <row r="83" spans="1:22" ht="30" customHeight="1" x14ac:dyDescent="0.3">
      <c r="A83" s="169">
        <v>81</v>
      </c>
      <c r="B83" s="169" t="s">
        <v>180</v>
      </c>
      <c r="C83" s="169"/>
      <c r="D83" s="176" t="s">
        <v>265</v>
      </c>
      <c r="E83" s="175">
        <v>3</v>
      </c>
      <c r="F83" s="87">
        <v>1200000</v>
      </c>
      <c r="G83" s="45"/>
      <c r="H83" s="45"/>
      <c r="I83" s="45"/>
      <c r="J83" s="45">
        <v>22</v>
      </c>
      <c r="K83" s="45"/>
      <c r="L83" s="45"/>
      <c r="M83" s="45"/>
      <c r="N83" s="45"/>
      <c r="O83" s="45"/>
      <c r="P83" s="45">
        <v>28</v>
      </c>
      <c r="Q83" s="45"/>
      <c r="R83" s="45"/>
      <c r="S83" s="171"/>
      <c r="T83" s="171"/>
      <c r="U83" s="171"/>
      <c r="V83" s="171"/>
    </row>
    <row r="84" spans="1:22" ht="30" customHeight="1" x14ac:dyDescent="0.3">
      <c r="A84" s="169">
        <v>82</v>
      </c>
      <c r="B84" s="169" t="s">
        <v>180</v>
      </c>
      <c r="C84" s="169"/>
      <c r="D84" s="176" t="s">
        <v>266</v>
      </c>
      <c r="E84" s="175">
        <v>1</v>
      </c>
      <c r="F84" s="87">
        <v>400000</v>
      </c>
      <c r="G84" s="45"/>
      <c r="H84" s="45"/>
      <c r="I84" s="45">
        <v>11</v>
      </c>
      <c r="J84" s="45"/>
      <c r="K84" s="45"/>
      <c r="L84" s="45"/>
      <c r="M84" s="45"/>
      <c r="N84" s="45"/>
      <c r="O84" s="45">
        <v>2</v>
      </c>
      <c r="P84" s="45"/>
      <c r="Q84" s="45"/>
      <c r="R84" s="45"/>
      <c r="S84" s="171"/>
      <c r="T84" s="171"/>
    </row>
    <row r="85" spans="1:22" ht="30" customHeight="1" x14ac:dyDescent="0.3">
      <c r="A85" s="169">
        <v>83</v>
      </c>
      <c r="B85" s="169" t="s">
        <v>180</v>
      </c>
      <c r="C85" s="169"/>
      <c r="D85" s="176" t="s">
        <v>267</v>
      </c>
      <c r="E85" s="175">
        <v>1</v>
      </c>
      <c r="F85" s="87">
        <v>400000</v>
      </c>
      <c r="G85" s="45"/>
      <c r="H85" s="45"/>
      <c r="I85" s="45"/>
      <c r="J85" s="45"/>
      <c r="K85" s="45"/>
      <c r="L85" s="45">
        <v>10</v>
      </c>
      <c r="M85" s="45"/>
      <c r="N85" s="45"/>
      <c r="O85" s="45"/>
      <c r="P85" s="45"/>
      <c r="Q85" s="45">
        <v>25</v>
      </c>
      <c r="R85" s="45"/>
      <c r="S85" s="171"/>
      <c r="T85" s="171"/>
    </row>
    <row r="86" spans="1:22" ht="30" customHeight="1" x14ac:dyDescent="0.3">
      <c r="A86" s="186" t="s">
        <v>281</v>
      </c>
    </row>
  </sheetData>
  <autoFilter ref="A2:R85" xr:uid="{1468F379-3D87-4B0A-91E3-EC327B1A534D}"/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E9E9-F717-4684-926A-793C4D012075}">
  <sheetPr>
    <tabColor theme="8" tint="0.79998168889431442"/>
  </sheetPr>
  <dimension ref="A1:O79"/>
  <sheetViews>
    <sheetView zoomScale="90" zoomScaleNormal="90" workbookViewId="0">
      <pane xSplit="3" ySplit="3" topLeftCell="D43" activePane="bottomRight" state="frozen"/>
      <selection pane="topRight" activeCell="E1" sqref="E1"/>
      <selection pane="bottomLeft" activeCell="A4" sqref="A4"/>
      <selection pane="bottomRight" activeCell="A65" sqref="A65"/>
    </sheetView>
  </sheetViews>
  <sheetFormatPr defaultColWidth="9" defaultRowHeight="30" customHeight="1" x14ac:dyDescent="0.25"/>
  <cols>
    <col min="1" max="1" width="60.75" style="5" customWidth="1"/>
    <col min="2" max="2" width="7.75" style="5" customWidth="1"/>
    <col min="3" max="3" width="12.125" style="5" bestFit="1" customWidth="1"/>
    <col min="4" max="15" width="7.75" style="20" customWidth="1"/>
    <col min="16" max="16" width="8.5" style="5" bestFit="1" customWidth="1"/>
    <col min="17" max="17" width="18" style="5" bestFit="1" customWidth="1"/>
    <col min="18" max="16384" width="9" style="5"/>
  </cols>
  <sheetData>
    <row r="1" spans="1:15" ht="30" customHeight="1" x14ac:dyDescent="0.25">
      <c r="A1" s="144" t="s">
        <v>43</v>
      </c>
      <c r="B1" s="20"/>
      <c r="C1" s="80" t="s">
        <v>32</v>
      </c>
      <c r="D1" s="39"/>
      <c r="E1" s="6"/>
      <c r="F1" s="6"/>
      <c r="G1" s="6"/>
      <c r="H1" s="6"/>
      <c r="I1" s="6"/>
      <c r="J1" s="6"/>
    </row>
    <row r="2" spans="1:15" ht="30" customHeight="1" x14ac:dyDescent="0.25">
      <c r="A2" s="30" t="s">
        <v>12</v>
      </c>
      <c r="B2" s="37" t="s">
        <v>35</v>
      </c>
      <c r="C2" s="43" t="s">
        <v>15</v>
      </c>
      <c r="D2" s="44" t="s">
        <v>13</v>
      </c>
      <c r="E2" s="29" t="s">
        <v>1</v>
      </c>
      <c r="F2" s="29" t="s">
        <v>2</v>
      </c>
      <c r="G2" s="29" t="s">
        <v>3</v>
      </c>
      <c r="H2" s="29" t="s">
        <v>50</v>
      </c>
      <c r="I2" s="29" t="s">
        <v>54</v>
      </c>
      <c r="J2" s="29" t="s">
        <v>55</v>
      </c>
      <c r="K2" s="29" t="s">
        <v>56</v>
      </c>
      <c r="L2" s="29" t="s">
        <v>57</v>
      </c>
      <c r="M2" s="29" t="s">
        <v>58</v>
      </c>
      <c r="N2" s="29" t="s">
        <v>59</v>
      </c>
      <c r="O2" s="29" t="s">
        <v>60</v>
      </c>
    </row>
    <row r="3" spans="1:15" ht="30" customHeight="1" x14ac:dyDescent="0.25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5" ht="30" customHeight="1" x14ac:dyDescent="0.45">
      <c r="A4" s="31" t="s">
        <v>99</v>
      </c>
      <c r="B4" s="11"/>
      <c r="C4" s="22"/>
      <c r="D4" s="1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30" customHeight="1" thickBot="1" x14ac:dyDescent="0.3">
      <c r="A5" s="33" t="s">
        <v>66</v>
      </c>
      <c r="B5" s="12"/>
      <c r="C5" s="22"/>
      <c r="D5" s="4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30" customHeight="1" x14ac:dyDescent="0.25">
      <c r="A6" s="51" t="s">
        <v>130</v>
      </c>
      <c r="B6" s="52">
        <v>4</v>
      </c>
      <c r="C6" s="61">
        <v>1600000</v>
      </c>
      <c r="D6" s="47"/>
      <c r="E6" s="47">
        <v>5</v>
      </c>
      <c r="F6" s="47"/>
      <c r="G6" s="47"/>
      <c r="H6" s="47">
        <v>7</v>
      </c>
      <c r="I6" s="47"/>
      <c r="J6" s="47"/>
      <c r="K6" s="47"/>
      <c r="L6" s="47"/>
      <c r="M6" s="47">
        <v>14</v>
      </c>
      <c r="N6" s="47"/>
      <c r="O6" s="48"/>
    </row>
    <row r="7" spans="1:15" ht="30" customHeight="1" x14ac:dyDescent="0.25">
      <c r="A7" s="136" t="s">
        <v>67</v>
      </c>
      <c r="B7" s="137">
        <v>4</v>
      </c>
      <c r="C7" s="138">
        <v>1600000</v>
      </c>
      <c r="D7" s="67"/>
      <c r="E7" s="67"/>
      <c r="F7" s="67">
        <v>4</v>
      </c>
      <c r="G7" s="67"/>
      <c r="H7" s="67"/>
      <c r="I7" s="67">
        <v>10</v>
      </c>
      <c r="J7" s="67"/>
      <c r="K7" s="67"/>
      <c r="L7" s="67">
        <v>2</v>
      </c>
      <c r="M7" s="67"/>
      <c r="N7" s="67"/>
      <c r="O7" s="68"/>
    </row>
    <row r="8" spans="1:15" ht="30" customHeight="1" thickBot="1" x14ac:dyDescent="0.3">
      <c r="A8" s="58" t="s">
        <v>87</v>
      </c>
      <c r="B8" s="60">
        <v>3</v>
      </c>
      <c r="C8" s="62">
        <v>1200000</v>
      </c>
      <c r="D8" s="46"/>
      <c r="E8" s="46"/>
      <c r="F8" s="46"/>
      <c r="G8" s="46">
        <v>1</v>
      </c>
      <c r="H8" s="46"/>
      <c r="I8" s="46"/>
      <c r="J8" s="46">
        <v>1</v>
      </c>
      <c r="K8" s="46"/>
      <c r="L8" s="46"/>
      <c r="M8" s="46"/>
      <c r="N8" s="46">
        <v>4</v>
      </c>
      <c r="O8" s="50"/>
    </row>
    <row r="9" spans="1:15" ht="30" customHeight="1" x14ac:dyDescent="0.45">
      <c r="A9" s="31"/>
      <c r="B9" s="11"/>
      <c r="C9" s="22"/>
      <c r="D9" s="1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t="30" customHeight="1" thickBot="1" x14ac:dyDescent="0.3">
      <c r="A10" s="33" t="s">
        <v>68</v>
      </c>
      <c r="B10" s="11"/>
      <c r="C10" s="22"/>
      <c r="D10" s="4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30" customHeight="1" x14ac:dyDescent="0.25">
      <c r="A11" s="51" t="s">
        <v>18</v>
      </c>
      <c r="B11" s="52">
        <v>2</v>
      </c>
      <c r="C11" s="61">
        <v>800000</v>
      </c>
      <c r="D11" s="47"/>
      <c r="E11" s="47"/>
      <c r="F11" s="47">
        <v>11</v>
      </c>
      <c r="G11" s="47"/>
      <c r="H11" s="47"/>
      <c r="I11" s="47">
        <v>17</v>
      </c>
      <c r="J11" s="47"/>
      <c r="K11" s="47"/>
      <c r="L11" s="47">
        <v>9</v>
      </c>
      <c r="M11" s="47"/>
      <c r="N11" s="47"/>
      <c r="O11" s="48"/>
    </row>
    <row r="12" spans="1:15" ht="30" customHeight="1" x14ac:dyDescent="0.25">
      <c r="A12" s="139" t="s">
        <v>73</v>
      </c>
      <c r="B12" s="70">
        <v>3</v>
      </c>
      <c r="C12" s="140">
        <v>1200000</v>
      </c>
      <c r="D12" s="71"/>
      <c r="E12" s="71"/>
      <c r="F12" s="71"/>
      <c r="G12" s="71">
        <v>22</v>
      </c>
      <c r="H12" s="71"/>
      <c r="I12" s="71"/>
      <c r="J12" s="71"/>
      <c r="K12" s="71"/>
      <c r="L12" s="71">
        <v>23</v>
      </c>
      <c r="M12" s="71"/>
      <c r="N12" s="71"/>
      <c r="O12" s="72">
        <v>9</v>
      </c>
    </row>
    <row r="13" spans="1:15" ht="30" customHeight="1" x14ac:dyDescent="0.25">
      <c r="A13" s="139" t="s">
        <v>71</v>
      </c>
      <c r="B13" s="70">
        <v>3</v>
      </c>
      <c r="C13" s="140">
        <v>1200000</v>
      </c>
      <c r="D13" s="71"/>
      <c r="E13" s="71">
        <v>26</v>
      </c>
      <c r="F13" s="71"/>
      <c r="G13" s="71"/>
      <c r="H13" s="71"/>
      <c r="I13" s="71">
        <v>24</v>
      </c>
      <c r="J13" s="71"/>
      <c r="K13" s="71"/>
      <c r="L13" s="71"/>
      <c r="M13" s="71"/>
      <c r="N13" s="71">
        <v>18</v>
      </c>
      <c r="O13" s="72"/>
    </row>
    <row r="14" spans="1:15" ht="30" customHeight="1" x14ac:dyDescent="0.25">
      <c r="A14" s="139" t="s">
        <v>74</v>
      </c>
      <c r="B14" s="70">
        <v>3</v>
      </c>
      <c r="C14" s="140">
        <v>1200000</v>
      </c>
      <c r="D14" s="71"/>
      <c r="E14" s="71"/>
      <c r="F14" s="71"/>
      <c r="G14" s="71"/>
      <c r="H14" s="71">
        <v>27</v>
      </c>
      <c r="I14" s="71"/>
      <c r="J14" s="71"/>
      <c r="K14" s="71">
        <v>22</v>
      </c>
      <c r="L14" s="71"/>
      <c r="M14" s="71"/>
      <c r="N14" s="71">
        <v>25</v>
      </c>
      <c r="O14" s="72"/>
    </row>
    <row r="15" spans="1:15" ht="30" customHeight="1" x14ac:dyDescent="0.25">
      <c r="A15" s="139" t="s">
        <v>75</v>
      </c>
      <c r="B15" s="70">
        <v>3</v>
      </c>
      <c r="C15" s="140">
        <v>1200000</v>
      </c>
      <c r="D15" s="71"/>
      <c r="E15" s="71">
        <v>5</v>
      </c>
      <c r="F15" s="71"/>
      <c r="G15" s="71"/>
      <c r="H15" s="71"/>
      <c r="I15" s="71">
        <v>10</v>
      </c>
      <c r="J15" s="71"/>
      <c r="K15" s="71"/>
      <c r="L15" s="71"/>
      <c r="M15" s="71">
        <v>14</v>
      </c>
      <c r="N15" s="71"/>
      <c r="O15" s="72"/>
    </row>
    <row r="16" spans="1:15" ht="30" customHeight="1" x14ac:dyDescent="0.25">
      <c r="A16" s="139" t="s">
        <v>70</v>
      </c>
      <c r="B16" s="70">
        <v>3</v>
      </c>
      <c r="C16" s="140">
        <v>1200000</v>
      </c>
      <c r="D16" s="71"/>
      <c r="E16" s="71"/>
      <c r="F16" s="71">
        <v>18</v>
      </c>
      <c r="G16" s="71"/>
      <c r="H16" s="71"/>
      <c r="I16" s="71"/>
      <c r="J16" s="71"/>
      <c r="K16" s="71">
        <v>15</v>
      </c>
      <c r="L16" s="71"/>
      <c r="M16" s="71"/>
      <c r="N16" s="71"/>
      <c r="O16" s="72">
        <v>2</v>
      </c>
    </row>
    <row r="17" spans="1:15" ht="30" customHeight="1" x14ac:dyDescent="0.25">
      <c r="A17" s="139" t="s">
        <v>72</v>
      </c>
      <c r="B17" s="70">
        <v>3</v>
      </c>
      <c r="C17" s="140">
        <v>1200000</v>
      </c>
      <c r="D17" s="71"/>
      <c r="E17" s="71"/>
      <c r="F17" s="71">
        <v>25</v>
      </c>
      <c r="G17" s="71"/>
      <c r="H17" s="71"/>
      <c r="I17" s="71"/>
      <c r="J17" s="71">
        <v>15</v>
      </c>
      <c r="K17" s="71"/>
      <c r="L17" s="71"/>
      <c r="M17" s="71">
        <v>28</v>
      </c>
      <c r="N17" s="71"/>
      <c r="O17" s="72"/>
    </row>
    <row r="18" spans="1:15" ht="30" customHeight="1" x14ac:dyDescent="0.25">
      <c r="A18" s="139" t="s">
        <v>76</v>
      </c>
      <c r="B18" s="70">
        <v>3</v>
      </c>
      <c r="C18" s="140">
        <v>1200000</v>
      </c>
      <c r="D18" s="71"/>
      <c r="E18" s="71"/>
      <c r="F18" s="71">
        <v>4</v>
      </c>
      <c r="G18" s="71"/>
      <c r="H18" s="71"/>
      <c r="I18" s="71"/>
      <c r="J18" s="71">
        <v>22</v>
      </c>
      <c r="K18" s="71"/>
      <c r="L18" s="71"/>
      <c r="M18" s="71"/>
      <c r="N18" s="71">
        <v>4</v>
      </c>
      <c r="O18" s="72"/>
    </row>
    <row r="19" spans="1:15" ht="30" customHeight="1" x14ac:dyDescent="0.25">
      <c r="A19" s="141" t="s">
        <v>69</v>
      </c>
      <c r="B19" s="63">
        <v>3</v>
      </c>
      <c r="C19" s="142">
        <v>1200000</v>
      </c>
      <c r="D19" s="45"/>
      <c r="E19" s="45">
        <v>19</v>
      </c>
      <c r="F19" s="45"/>
      <c r="G19" s="45"/>
      <c r="H19" s="45">
        <v>20</v>
      </c>
      <c r="I19" s="45"/>
      <c r="J19" s="45"/>
      <c r="K19" s="45"/>
      <c r="L19" s="45"/>
      <c r="M19" s="45">
        <v>21</v>
      </c>
      <c r="N19" s="45"/>
      <c r="O19" s="49"/>
    </row>
    <row r="20" spans="1:15" ht="30" customHeight="1" x14ac:dyDescent="0.25">
      <c r="A20" s="141" t="s">
        <v>77</v>
      </c>
      <c r="B20" s="63">
        <v>3</v>
      </c>
      <c r="C20" s="142">
        <v>1200000</v>
      </c>
      <c r="D20" s="45"/>
      <c r="E20" s="45"/>
      <c r="F20" s="45"/>
      <c r="G20" s="45">
        <v>1</v>
      </c>
      <c r="H20" s="45"/>
      <c r="I20" s="45"/>
      <c r="J20" s="45"/>
      <c r="K20" s="45"/>
      <c r="L20" s="45">
        <v>2</v>
      </c>
      <c r="M20" s="45"/>
      <c r="N20" s="45"/>
      <c r="O20" s="49">
        <v>16</v>
      </c>
    </row>
    <row r="21" spans="1:15" ht="30" customHeight="1" thickBot="1" x14ac:dyDescent="0.3">
      <c r="A21" s="58" t="s">
        <v>131</v>
      </c>
      <c r="B21" s="60">
        <v>3</v>
      </c>
      <c r="C21" s="62">
        <v>1200000</v>
      </c>
      <c r="D21" s="46"/>
      <c r="E21" s="46"/>
      <c r="F21" s="46"/>
      <c r="G21" s="46">
        <v>15</v>
      </c>
      <c r="H21" s="46"/>
      <c r="I21" s="46"/>
      <c r="J21" s="46">
        <v>8</v>
      </c>
      <c r="K21" s="46"/>
      <c r="L21" s="46"/>
      <c r="M21" s="46"/>
      <c r="N21" s="46">
        <v>11</v>
      </c>
      <c r="O21" s="50"/>
    </row>
    <row r="22" spans="1:15" ht="30" customHeight="1" x14ac:dyDescent="0.25">
      <c r="C22" s="8"/>
    </row>
    <row r="23" spans="1:15" ht="30" customHeight="1" thickBot="1" x14ac:dyDescent="0.3">
      <c r="A23" s="33" t="s">
        <v>78</v>
      </c>
      <c r="B23" s="11"/>
      <c r="C23" s="22"/>
      <c r="D23" s="4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 ht="30" customHeight="1" x14ac:dyDescent="0.25">
      <c r="A24" s="51" t="s">
        <v>79</v>
      </c>
      <c r="B24" s="52">
        <v>3</v>
      </c>
      <c r="C24" s="61">
        <v>1200000</v>
      </c>
      <c r="D24" s="47"/>
      <c r="E24" s="47"/>
      <c r="F24" s="47">
        <v>11</v>
      </c>
      <c r="G24" s="47"/>
      <c r="H24" s="47"/>
      <c r="I24" s="47">
        <v>3</v>
      </c>
      <c r="J24" s="47"/>
      <c r="K24" s="47"/>
      <c r="L24" s="47"/>
      <c r="M24" s="47">
        <v>21</v>
      </c>
      <c r="N24" s="47"/>
      <c r="O24" s="48"/>
    </row>
    <row r="25" spans="1:15" ht="30" customHeight="1" x14ac:dyDescent="0.25">
      <c r="A25" s="53" t="s">
        <v>80</v>
      </c>
      <c r="B25" s="54">
        <v>3</v>
      </c>
      <c r="C25" s="143">
        <v>1200000</v>
      </c>
      <c r="D25" s="55"/>
      <c r="E25" s="55"/>
      <c r="F25" s="55"/>
      <c r="G25" s="55">
        <v>15</v>
      </c>
      <c r="H25" s="55"/>
      <c r="I25" s="55"/>
      <c r="J25" s="55">
        <v>29</v>
      </c>
      <c r="K25" s="55"/>
      <c r="L25" s="55"/>
      <c r="M25" s="55"/>
      <c r="N25" s="55">
        <v>11</v>
      </c>
      <c r="O25" s="56"/>
    </row>
    <row r="26" spans="1:15" ht="30" customHeight="1" x14ac:dyDescent="0.25">
      <c r="A26" s="141" t="s">
        <v>81</v>
      </c>
      <c r="B26" s="54">
        <v>3</v>
      </c>
      <c r="C26" s="143">
        <v>1200000</v>
      </c>
      <c r="D26" s="45"/>
      <c r="E26" s="45"/>
      <c r="F26" s="45"/>
      <c r="G26" s="45"/>
      <c r="H26" s="45">
        <v>7</v>
      </c>
      <c r="I26" s="45"/>
      <c r="J26" s="45"/>
      <c r="K26" s="45"/>
      <c r="L26" s="45">
        <v>9</v>
      </c>
      <c r="M26" s="45"/>
      <c r="N26" s="45"/>
      <c r="O26" s="49">
        <v>2</v>
      </c>
    </row>
    <row r="27" spans="1:15" ht="30" customHeight="1" x14ac:dyDescent="0.25">
      <c r="A27" s="141" t="s">
        <v>82</v>
      </c>
      <c r="B27" s="54">
        <v>3</v>
      </c>
      <c r="C27" s="143">
        <v>1200000</v>
      </c>
      <c r="D27" s="45"/>
      <c r="E27" s="45"/>
      <c r="F27" s="45">
        <v>18</v>
      </c>
      <c r="G27" s="45"/>
      <c r="H27" s="45"/>
      <c r="I27" s="45"/>
      <c r="J27" s="45">
        <v>1</v>
      </c>
      <c r="K27" s="45"/>
      <c r="L27" s="45"/>
      <c r="M27" s="45"/>
      <c r="N27" s="45">
        <v>18</v>
      </c>
      <c r="O27" s="49"/>
    </row>
    <row r="28" spans="1:15" ht="30" customHeight="1" thickBot="1" x14ac:dyDescent="0.3">
      <c r="A28" s="58" t="s">
        <v>83</v>
      </c>
      <c r="B28" s="60">
        <v>3</v>
      </c>
      <c r="C28" s="62">
        <v>1200000</v>
      </c>
      <c r="D28" s="46"/>
      <c r="E28" s="46"/>
      <c r="F28" s="46"/>
      <c r="G28" s="46">
        <v>22</v>
      </c>
      <c r="H28" s="46"/>
      <c r="I28" s="46"/>
      <c r="J28" s="46"/>
      <c r="K28" s="46">
        <v>29</v>
      </c>
      <c r="L28" s="46"/>
      <c r="M28" s="46"/>
      <c r="N28" s="46"/>
      <c r="O28" s="50">
        <v>9</v>
      </c>
    </row>
    <row r="29" spans="1:15" ht="30" customHeight="1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 ht="30" customHeight="1" x14ac:dyDescent="0.45">
      <c r="A30" s="31" t="s">
        <v>102</v>
      </c>
      <c r="B30" s="11"/>
      <c r="C30" s="21"/>
      <c r="D30" s="40"/>
      <c r="E30" s="16"/>
      <c r="F30" s="16"/>
      <c r="G30" s="16"/>
      <c r="H30" s="17"/>
      <c r="I30" s="17"/>
      <c r="J30" s="17"/>
      <c r="K30" s="17"/>
      <c r="L30" s="17"/>
      <c r="M30" s="17"/>
      <c r="N30" s="17"/>
      <c r="O30" s="17"/>
    </row>
    <row r="31" spans="1:15" ht="30" customHeight="1" thickBot="1" x14ac:dyDescent="0.3">
      <c r="A31" s="32" t="s">
        <v>132</v>
      </c>
      <c r="B31" s="11"/>
      <c r="C31" s="21"/>
      <c r="D31" s="41"/>
      <c r="E31" s="16"/>
      <c r="F31" s="16"/>
      <c r="G31" s="16"/>
      <c r="H31" s="17"/>
      <c r="I31" s="17"/>
      <c r="J31" s="17"/>
      <c r="K31" s="17"/>
      <c r="L31" s="17"/>
      <c r="M31" s="17"/>
      <c r="N31" s="17"/>
      <c r="O31" s="17"/>
    </row>
    <row r="32" spans="1:15" ht="30" customHeight="1" x14ac:dyDescent="0.25">
      <c r="A32" s="51" t="s">
        <v>44</v>
      </c>
      <c r="B32" s="52">
        <v>2</v>
      </c>
      <c r="C32" s="61">
        <v>800000</v>
      </c>
      <c r="D32" s="47"/>
      <c r="E32" s="47"/>
      <c r="F32" s="47">
        <v>25</v>
      </c>
      <c r="G32" s="47"/>
      <c r="H32" s="47"/>
      <c r="I32" s="47">
        <v>10</v>
      </c>
      <c r="J32" s="47"/>
      <c r="K32" s="47"/>
      <c r="L32" s="47">
        <v>23</v>
      </c>
      <c r="M32" s="47"/>
      <c r="N32" s="47"/>
      <c r="O32" s="48"/>
    </row>
    <row r="33" spans="1:15" ht="30" customHeight="1" x14ac:dyDescent="0.25">
      <c r="A33" s="141" t="s">
        <v>48</v>
      </c>
      <c r="B33" s="63">
        <v>3</v>
      </c>
      <c r="C33" s="142">
        <v>1200000</v>
      </c>
      <c r="D33" s="45"/>
      <c r="E33" s="45"/>
      <c r="F33" s="45"/>
      <c r="G33" s="45">
        <v>1</v>
      </c>
      <c r="H33" s="45"/>
      <c r="I33" s="45"/>
      <c r="J33" s="45">
        <v>8</v>
      </c>
      <c r="K33" s="45"/>
      <c r="L33" s="45"/>
      <c r="M33" s="45">
        <v>28</v>
      </c>
      <c r="N33" s="45"/>
      <c r="O33" s="49"/>
    </row>
    <row r="34" spans="1:15" ht="30" customHeight="1" x14ac:dyDescent="0.25">
      <c r="A34" s="141" t="s">
        <v>45</v>
      </c>
      <c r="B34" s="63">
        <v>3</v>
      </c>
      <c r="C34" s="142">
        <v>1200000</v>
      </c>
      <c r="D34" s="45"/>
      <c r="E34" s="45"/>
      <c r="F34" s="45"/>
      <c r="G34" s="45"/>
      <c r="H34" s="45">
        <v>20</v>
      </c>
      <c r="I34" s="45"/>
      <c r="J34" s="45"/>
      <c r="K34" s="45">
        <v>15</v>
      </c>
      <c r="L34" s="45"/>
      <c r="M34" s="45"/>
      <c r="N34" s="45">
        <v>25</v>
      </c>
      <c r="O34" s="49"/>
    </row>
    <row r="35" spans="1:15" ht="30" customHeight="1" x14ac:dyDescent="0.25">
      <c r="A35" s="141" t="s">
        <v>46</v>
      </c>
      <c r="B35" s="63">
        <v>4</v>
      </c>
      <c r="C35" s="142">
        <v>1600000</v>
      </c>
      <c r="D35" s="45"/>
      <c r="E35" s="45"/>
      <c r="F35" s="45"/>
      <c r="G35" s="45">
        <v>15</v>
      </c>
      <c r="H35" s="45"/>
      <c r="I35" s="45"/>
      <c r="J35" s="45">
        <v>15</v>
      </c>
      <c r="K35" s="45"/>
      <c r="L35" s="45"/>
      <c r="M35" s="45"/>
      <c r="N35" s="45"/>
      <c r="O35" s="49">
        <v>16</v>
      </c>
    </row>
    <row r="36" spans="1:15" ht="30" customHeight="1" thickBot="1" x14ac:dyDescent="0.3">
      <c r="A36" s="58" t="s">
        <v>47</v>
      </c>
      <c r="B36" s="60">
        <v>4</v>
      </c>
      <c r="C36" s="62">
        <v>1600000</v>
      </c>
      <c r="D36" s="46"/>
      <c r="E36" s="46"/>
      <c r="F36" s="46"/>
      <c r="G36" s="46"/>
      <c r="H36" s="46">
        <v>27</v>
      </c>
      <c r="I36" s="46"/>
      <c r="J36" s="46"/>
      <c r="K36" s="46"/>
      <c r="L36" s="46">
        <v>2</v>
      </c>
      <c r="M36" s="46"/>
      <c r="N36" s="46"/>
      <c r="O36" s="50">
        <v>2</v>
      </c>
    </row>
    <row r="37" spans="1:15" ht="30" customHeight="1" x14ac:dyDescent="0.25">
      <c r="A37" s="8"/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30" customHeight="1" thickBot="1" x14ac:dyDescent="0.3">
      <c r="A38" s="33" t="s">
        <v>165</v>
      </c>
      <c r="B38" s="12"/>
      <c r="C38" s="22"/>
      <c r="D38" s="42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30" customHeight="1" thickBot="1" x14ac:dyDescent="0.3">
      <c r="A39" s="146" t="s">
        <v>138</v>
      </c>
      <c r="B39" s="135">
        <v>3</v>
      </c>
      <c r="C39" s="147">
        <v>1200000</v>
      </c>
      <c r="D39" s="133"/>
      <c r="E39" s="133"/>
      <c r="F39" s="133">
        <v>18</v>
      </c>
      <c r="G39" s="133"/>
      <c r="H39" s="133"/>
      <c r="I39" s="133">
        <v>17</v>
      </c>
      <c r="J39" s="133"/>
      <c r="K39" s="133"/>
      <c r="L39" s="133"/>
      <c r="M39" s="133">
        <v>21</v>
      </c>
      <c r="N39" s="133"/>
      <c r="O39" s="134"/>
    </row>
    <row r="40" spans="1:15" ht="30" customHeight="1" x14ac:dyDescent="0.25">
      <c r="A40" s="8"/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30" customHeight="1" x14ac:dyDescent="0.45">
      <c r="A41" s="31" t="s">
        <v>137</v>
      </c>
      <c r="B41" s="11"/>
      <c r="C41" s="7"/>
      <c r="D41" s="19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30" customHeight="1" thickBot="1" x14ac:dyDescent="0.3">
      <c r="A42" s="33" t="s">
        <v>133</v>
      </c>
      <c r="B42" s="12"/>
      <c r="C42" s="22"/>
      <c r="D42" s="4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30" customHeight="1" x14ac:dyDescent="0.25">
      <c r="A43" s="51" t="s">
        <v>134</v>
      </c>
      <c r="B43" s="52">
        <v>2</v>
      </c>
      <c r="C43" s="61">
        <v>800000</v>
      </c>
      <c r="D43" s="47"/>
      <c r="E43" s="47"/>
      <c r="F43" s="47">
        <v>4</v>
      </c>
      <c r="G43" s="47"/>
      <c r="H43" s="47"/>
      <c r="I43" s="47"/>
      <c r="J43" s="47">
        <v>22</v>
      </c>
      <c r="K43" s="47"/>
      <c r="L43" s="47"/>
      <c r="M43" s="47"/>
      <c r="N43" s="47">
        <v>4</v>
      </c>
      <c r="O43" s="48"/>
    </row>
    <row r="44" spans="1:15" ht="30" customHeight="1" x14ac:dyDescent="0.25">
      <c r="A44" s="53" t="s">
        <v>135</v>
      </c>
      <c r="B44" s="54">
        <v>3</v>
      </c>
      <c r="C44" s="143">
        <v>1200000</v>
      </c>
      <c r="D44" s="55"/>
      <c r="E44" s="55"/>
      <c r="F44" s="55"/>
      <c r="G44" s="55">
        <v>22</v>
      </c>
      <c r="H44" s="55"/>
      <c r="I44" s="55"/>
      <c r="J44" s="55"/>
      <c r="K44" s="55"/>
      <c r="L44" s="55">
        <v>9</v>
      </c>
      <c r="M44" s="55"/>
      <c r="N44" s="55"/>
      <c r="O44" s="56">
        <v>9</v>
      </c>
    </row>
    <row r="45" spans="1:15" ht="30" customHeight="1" thickBot="1" x14ac:dyDescent="0.3">
      <c r="A45" s="58" t="s">
        <v>17</v>
      </c>
      <c r="B45" s="60">
        <v>3</v>
      </c>
      <c r="C45" s="62">
        <v>1200000</v>
      </c>
      <c r="D45" s="46"/>
      <c r="E45" s="46"/>
      <c r="F45" s="46"/>
      <c r="G45" s="46"/>
      <c r="H45" s="46">
        <v>7</v>
      </c>
      <c r="I45" s="46"/>
      <c r="J45" s="46"/>
      <c r="K45" s="46">
        <v>22</v>
      </c>
      <c r="L45" s="46"/>
      <c r="M45" s="46"/>
      <c r="N45" s="46">
        <v>11</v>
      </c>
      <c r="O45" s="50"/>
    </row>
    <row r="46" spans="1:15" ht="30" customHeight="1" x14ac:dyDescent="0.25">
      <c r="A46" s="35"/>
      <c r="B46" s="66"/>
      <c r="C46" s="2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1:15" ht="30" customHeight="1" thickBot="1" x14ac:dyDescent="0.3">
      <c r="A47" s="33" t="s">
        <v>62</v>
      </c>
      <c r="B47" s="12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30" customHeight="1" x14ac:dyDescent="0.25">
      <c r="A48" s="51" t="s">
        <v>63</v>
      </c>
      <c r="B48" s="52">
        <v>3</v>
      </c>
      <c r="C48" s="61">
        <v>1200000</v>
      </c>
      <c r="D48" s="47"/>
      <c r="E48" s="47"/>
      <c r="F48" s="47">
        <v>11</v>
      </c>
      <c r="G48" s="47"/>
      <c r="H48" s="47"/>
      <c r="I48" s="47">
        <v>17</v>
      </c>
      <c r="J48" s="47"/>
      <c r="K48" s="47"/>
      <c r="L48" s="47"/>
      <c r="M48" s="47">
        <v>14</v>
      </c>
      <c r="N48" s="47"/>
      <c r="O48" s="48"/>
    </row>
    <row r="49" spans="1:15" ht="30" customHeight="1" x14ac:dyDescent="0.25">
      <c r="A49" s="141" t="s">
        <v>64</v>
      </c>
      <c r="B49" s="63">
        <v>3</v>
      </c>
      <c r="C49" s="142">
        <v>1200000</v>
      </c>
      <c r="D49" s="45"/>
      <c r="E49" s="45"/>
      <c r="F49" s="45"/>
      <c r="G49" s="45">
        <v>1</v>
      </c>
      <c r="H49" s="45"/>
      <c r="I49" s="45"/>
      <c r="J49" s="45">
        <v>29</v>
      </c>
      <c r="K49" s="45"/>
      <c r="L49" s="45"/>
      <c r="M49" s="45"/>
      <c r="N49" s="45">
        <v>18</v>
      </c>
      <c r="O49" s="49"/>
    </row>
    <row r="50" spans="1:15" ht="30" customHeight="1" thickBot="1" x14ac:dyDescent="0.3">
      <c r="A50" s="58" t="s">
        <v>65</v>
      </c>
      <c r="B50" s="60">
        <v>3</v>
      </c>
      <c r="C50" s="62">
        <v>1200000</v>
      </c>
      <c r="D50" s="46"/>
      <c r="E50" s="46"/>
      <c r="F50" s="46">
        <v>18</v>
      </c>
      <c r="G50" s="46"/>
      <c r="H50" s="46"/>
      <c r="I50" s="46"/>
      <c r="J50" s="46">
        <v>1</v>
      </c>
      <c r="K50" s="46"/>
      <c r="L50" s="46"/>
      <c r="M50" s="46"/>
      <c r="N50" s="46">
        <v>25</v>
      </c>
      <c r="O50" s="50"/>
    </row>
    <row r="51" spans="1:15" ht="30" customHeight="1" x14ac:dyDescent="0.25">
      <c r="A51" s="35"/>
      <c r="B51" s="66"/>
      <c r="C51" s="2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ht="30" customHeight="1" x14ac:dyDescent="0.45">
      <c r="A52" s="31" t="s">
        <v>90</v>
      </c>
      <c r="B52" s="11"/>
      <c r="C52" s="22"/>
      <c r="D52" s="19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ht="30" customHeight="1" thickBot="1" x14ac:dyDescent="0.3">
      <c r="A53" s="33" t="s">
        <v>91</v>
      </c>
      <c r="B53" s="12"/>
      <c r="C53" s="22"/>
      <c r="D53" s="4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ht="30" customHeight="1" x14ac:dyDescent="0.25">
      <c r="A54" s="51" t="s">
        <v>92</v>
      </c>
      <c r="B54" s="52">
        <v>2</v>
      </c>
      <c r="C54" s="61">
        <v>800000</v>
      </c>
      <c r="D54" s="47"/>
      <c r="E54" s="47">
        <v>19</v>
      </c>
      <c r="F54" s="47"/>
      <c r="G54" s="47"/>
      <c r="H54" s="47"/>
      <c r="I54" s="47">
        <v>24</v>
      </c>
      <c r="J54" s="47"/>
      <c r="K54" s="47"/>
      <c r="L54" s="47"/>
      <c r="M54" s="47">
        <v>21</v>
      </c>
      <c r="N54" s="47"/>
      <c r="O54" s="48"/>
    </row>
    <row r="55" spans="1:15" ht="30" customHeight="1" x14ac:dyDescent="0.25">
      <c r="A55" s="141" t="s">
        <v>93</v>
      </c>
      <c r="B55" s="63">
        <v>2</v>
      </c>
      <c r="C55" s="142">
        <v>800000</v>
      </c>
      <c r="D55" s="45"/>
      <c r="E55" s="45"/>
      <c r="F55" s="45">
        <v>25</v>
      </c>
      <c r="G55" s="45"/>
      <c r="H55" s="45"/>
      <c r="I55" s="45"/>
      <c r="J55" s="45">
        <v>8</v>
      </c>
      <c r="K55" s="45"/>
      <c r="L55" s="45"/>
      <c r="M55" s="45"/>
      <c r="N55" s="45">
        <v>4</v>
      </c>
      <c r="O55" s="49"/>
    </row>
    <row r="56" spans="1:15" ht="30" customHeight="1" thickBot="1" x14ac:dyDescent="0.3">
      <c r="A56" s="58" t="s">
        <v>94</v>
      </c>
      <c r="B56" s="60">
        <v>3</v>
      </c>
      <c r="C56" s="62">
        <v>1200000</v>
      </c>
      <c r="D56" s="46"/>
      <c r="E56" s="46"/>
      <c r="F56" s="46"/>
      <c r="G56" s="46">
        <v>15</v>
      </c>
      <c r="H56" s="46"/>
      <c r="I56" s="46"/>
      <c r="J56" s="46"/>
      <c r="K56" s="46">
        <v>29</v>
      </c>
      <c r="L56" s="46"/>
      <c r="M56" s="46"/>
      <c r="N56" s="46"/>
      <c r="O56" s="50">
        <v>16</v>
      </c>
    </row>
    <row r="58" spans="1:15" ht="30" customHeight="1" thickBot="1" x14ac:dyDescent="0.3">
      <c r="A58" s="33" t="s">
        <v>95</v>
      </c>
      <c r="B58" s="12"/>
      <c r="C58" s="22"/>
      <c r="D58" s="42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ht="30" customHeight="1" x14ac:dyDescent="0.25">
      <c r="A59" s="51" t="s">
        <v>96</v>
      </c>
      <c r="B59" s="52">
        <v>2</v>
      </c>
      <c r="C59" s="61">
        <v>800000</v>
      </c>
      <c r="D59" s="47"/>
      <c r="E59" s="47"/>
      <c r="F59" s="47">
        <v>4</v>
      </c>
      <c r="G59" s="47"/>
      <c r="H59" s="47"/>
      <c r="I59" s="47"/>
      <c r="J59" s="47">
        <v>15</v>
      </c>
      <c r="K59" s="47"/>
      <c r="L59" s="47"/>
      <c r="M59" s="47"/>
      <c r="N59" s="47">
        <v>11</v>
      </c>
      <c r="O59" s="48"/>
    </row>
    <row r="60" spans="1:15" ht="30" customHeight="1" x14ac:dyDescent="0.25">
      <c r="A60" s="53" t="s">
        <v>136</v>
      </c>
      <c r="B60" s="54">
        <v>3</v>
      </c>
      <c r="C60" s="143">
        <v>1200000</v>
      </c>
      <c r="D60" s="55"/>
      <c r="E60" s="55">
        <v>26</v>
      </c>
      <c r="F60" s="55"/>
      <c r="G60" s="55"/>
      <c r="H60" s="55"/>
      <c r="I60" s="55">
        <v>3</v>
      </c>
      <c r="J60" s="55"/>
      <c r="K60" s="55"/>
      <c r="L60" s="55"/>
      <c r="M60" s="55">
        <v>28</v>
      </c>
      <c r="N60" s="55"/>
      <c r="O60" s="56"/>
    </row>
    <row r="61" spans="1:15" ht="30" customHeight="1" thickBot="1" x14ac:dyDescent="0.3">
      <c r="A61" s="58" t="s">
        <v>97</v>
      </c>
      <c r="B61" s="60">
        <v>3</v>
      </c>
      <c r="C61" s="62">
        <v>1200000</v>
      </c>
      <c r="D61" s="46"/>
      <c r="E61" s="46"/>
      <c r="F61" s="46"/>
      <c r="G61" s="46">
        <v>22</v>
      </c>
      <c r="H61" s="46"/>
      <c r="I61" s="46"/>
      <c r="J61" s="46"/>
      <c r="K61" s="46">
        <v>15</v>
      </c>
      <c r="L61" s="46"/>
      <c r="M61" s="46"/>
      <c r="N61" s="46"/>
      <c r="O61" s="50">
        <v>9</v>
      </c>
    </row>
    <row r="63" spans="1:15" ht="30" customHeight="1" x14ac:dyDescent="0.45">
      <c r="A63" s="31" t="s">
        <v>98</v>
      </c>
      <c r="B63" s="11"/>
      <c r="C63" s="22"/>
      <c r="D63" s="19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30" customHeight="1" thickBot="1" x14ac:dyDescent="0.3">
      <c r="A64" s="33" t="s">
        <v>99</v>
      </c>
      <c r="B64" s="12"/>
      <c r="C64" s="22"/>
      <c r="D64" s="42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30" customHeight="1" x14ac:dyDescent="0.25">
      <c r="A65" s="51" t="s">
        <v>100</v>
      </c>
      <c r="B65" s="52">
        <v>1</v>
      </c>
      <c r="C65" s="61">
        <v>300000</v>
      </c>
      <c r="D65" s="47"/>
      <c r="E65" s="47">
        <v>19</v>
      </c>
      <c r="F65" s="47"/>
      <c r="G65" s="47"/>
      <c r="H65" s="47">
        <v>20</v>
      </c>
      <c r="I65" s="47"/>
      <c r="J65" s="47">
        <v>15</v>
      </c>
      <c r="K65" s="47"/>
      <c r="L65" s="47"/>
      <c r="M65" s="47">
        <v>21</v>
      </c>
      <c r="N65" s="47"/>
      <c r="O65" s="48"/>
    </row>
    <row r="66" spans="1:15" ht="30" customHeight="1" thickBot="1" x14ac:dyDescent="0.3">
      <c r="A66" s="58" t="s">
        <v>101</v>
      </c>
      <c r="B66" s="60">
        <v>1</v>
      </c>
      <c r="C66" s="62">
        <v>300000</v>
      </c>
      <c r="D66" s="46"/>
      <c r="E66" s="46">
        <v>20</v>
      </c>
      <c r="F66" s="46"/>
      <c r="G66" s="46"/>
      <c r="H66" s="46">
        <v>21</v>
      </c>
      <c r="I66" s="46"/>
      <c r="J66" s="46">
        <v>16</v>
      </c>
      <c r="K66" s="46"/>
      <c r="L66" s="46"/>
      <c r="M66" s="46">
        <v>22</v>
      </c>
      <c r="N66" s="46"/>
      <c r="O66" s="50"/>
    </row>
    <row r="68" spans="1:15" ht="30" customHeight="1" thickBot="1" x14ac:dyDescent="0.3">
      <c r="A68" s="33" t="s">
        <v>102</v>
      </c>
      <c r="B68" s="12"/>
      <c r="C68" s="22"/>
      <c r="D68" s="42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30" customHeight="1" x14ac:dyDescent="0.25">
      <c r="A69" s="51" t="s">
        <v>103</v>
      </c>
      <c r="B69" s="52">
        <v>1</v>
      </c>
      <c r="C69" s="61">
        <v>300000</v>
      </c>
      <c r="D69" s="47"/>
      <c r="E69" s="47"/>
      <c r="F69" s="47">
        <v>18</v>
      </c>
      <c r="G69" s="47"/>
      <c r="H69" s="47"/>
      <c r="I69" s="47">
        <v>17</v>
      </c>
      <c r="J69" s="47"/>
      <c r="K69" s="47">
        <v>22</v>
      </c>
      <c r="L69" s="47"/>
      <c r="M69" s="47"/>
      <c r="N69" s="47">
        <v>18</v>
      </c>
      <c r="O69" s="48"/>
    </row>
    <row r="70" spans="1:15" ht="30" customHeight="1" thickBot="1" x14ac:dyDescent="0.3">
      <c r="A70" s="58" t="s">
        <v>104</v>
      </c>
      <c r="B70" s="60">
        <v>1</v>
      </c>
      <c r="C70" s="62">
        <v>300000</v>
      </c>
      <c r="D70" s="46"/>
      <c r="E70" s="46"/>
      <c r="F70" s="46">
        <v>19</v>
      </c>
      <c r="G70" s="46"/>
      <c r="H70" s="46"/>
      <c r="I70" s="46">
        <v>18</v>
      </c>
      <c r="J70" s="46"/>
      <c r="K70" s="46">
        <v>23</v>
      </c>
      <c r="L70" s="46"/>
      <c r="M70" s="46"/>
      <c r="N70" s="46">
        <v>19</v>
      </c>
      <c r="O70" s="50"/>
    </row>
    <row r="72" spans="1:15" ht="30" customHeight="1" thickBot="1" x14ac:dyDescent="0.3">
      <c r="A72" s="33" t="s">
        <v>90</v>
      </c>
      <c r="B72" s="12"/>
      <c r="C72" s="22"/>
      <c r="D72" s="4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ht="30" customHeight="1" x14ac:dyDescent="0.25">
      <c r="A73" s="51" t="s">
        <v>105</v>
      </c>
      <c r="B73" s="52">
        <v>1</v>
      </c>
      <c r="C73" s="61">
        <v>300000</v>
      </c>
      <c r="D73" s="47"/>
      <c r="E73" s="47"/>
      <c r="F73" s="47"/>
      <c r="G73" s="47">
        <v>8</v>
      </c>
      <c r="H73" s="47"/>
      <c r="I73" s="47"/>
      <c r="J73" s="47">
        <v>1</v>
      </c>
      <c r="K73" s="47"/>
      <c r="L73" s="47">
        <v>23</v>
      </c>
      <c r="M73" s="47"/>
      <c r="N73" s="47"/>
      <c r="O73" s="48">
        <v>2</v>
      </c>
    </row>
    <row r="74" spans="1:15" ht="30" customHeight="1" thickBot="1" x14ac:dyDescent="0.3">
      <c r="A74" s="58" t="s">
        <v>106</v>
      </c>
      <c r="B74" s="60">
        <v>1</v>
      </c>
      <c r="C74" s="62">
        <v>300000</v>
      </c>
      <c r="D74" s="46"/>
      <c r="E74" s="46"/>
      <c r="F74" s="46"/>
      <c r="G74" s="46">
        <v>9</v>
      </c>
      <c r="H74" s="46"/>
      <c r="I74" s="46"/>
      <c r="J74" s="46">
        <v>2</v>
      </c>
      <c r="K74" s="46"/>
      <c r="L74" s="46">
        <v>24</v>
      </c>
      <c r="M74" s="46"/>
      <c r="N74" s="46"/>
      <c r="O74" s="50">
        <v>3</v>
      </c>
    </row>
    <row r="76" spans="1:15" ht="30" customHeight="1" x14ac:dyDescent="0.45">
      <c r="A76" s="31" t="s">
        <v>84</v>
      </c>
      <c r="B76" s="11"/>
      <c r="C76" s="22"/>
      <c r="D76" s="19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ht="30" customHeight="1" thickBot="1" x14ac:dyDescent="0.3">
      <c r="A77" s="33" t="s">
        <v>84</v>
      </c>
      <c r="B77" s="12"/>
      <c r="C77" s="22"/>
      <c r="D77" s="42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ht="30" customHeight="1" x14ac:dyDescent="0.25">
      <c r="A78" s="51" t="s">
        <v>85</v>
      </c>
      <c r="B78" s="52">
        <v>2</v>
      </c>
      <c r="C78" s="61">
        <v>1400000</v>
      </c>
      <c r="D78" s="47"/>
      <c r="E78" s="47"/>
      <c r="F78" s="47">
        <v>25</v>
      </c>
      <c r="G78" s="47"/>
      <c r="H78" s="47"/>
      <c r="I78" s="47">
        <v>17</v>
      </c>
      <c r="J78" s="47"/>
      <c r="K78" s="47"/>
      <c r="L78" s="47">
        <v>2</v>
      </c>
      <c r="M78" s="47"/>
      <c r="N78" s="47">
        <v>4</v>
      </c>
      <c r="O78" s="48"/>
    </row>
    <row r="79" spans="1:15" ht="30" customHeight="1" thickBot="1" x14ac:dyDescent="0.3">
      <c r="A79" s="58" t="s">
        <v>86</v>
      </c>
      <c r="B79" s="60">
        <v>2</v>
      </c>
      <c r="C79" s="62">
        <v>1400000</v>
      </c>
      <c r="D79" s="46"/>
      <c r="E79" s="46"/>
      <c r="F79" s="46">
        <v>4</v>
      </c>
      <c r="G79" s="46"/>
      <c r="H79" s="46"/>
      <c r="I79" s="46">
        <v>24</v>
      </c>
      <c r="J79" s="46"/>
      <c r="K79" s="46"/>
      <c r="L79" s="46">
        <v>9</v>
      </c>
      <c r="M79" s="46"/>
      <c r="N79" s="46">
        <v>11</v>
      </c>
      <c r="O79" s="50"/>
    </row>
  </sheetData>
  <mergeCells count="1">
    <mergeCell ref="A3:O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E571-2F60-473C-AB6C-64CC4258926A}">
  <sheetPr>
    <tabColor theme="8" tint="0.79998168889431442"/>
  </sheetPr>
  <dimension ref="A1:O16"/>
  <sheetViews>
    <sheetView zoomScale="90" zoomScaleNormal="9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A11" sqref="A11"/>
    </sheetView>
  </sheetViews>
  <sheetFormatPr defaultColWidth="9" defaultRowHeight="30" customHeight="1" x14ac:dyDescent="0.25"/>
  <cols>
    <col min="1" max="1" width="60.75" style="5" customWidth="1"/>
    <col min="2" max="2" width="12.25" style="5" bestFit="1" customWidth="1"/>
    <col min="3" max="3" width="12.125" style="5" bestFit="1" customWidth="1"/>
    <col min="4" max="15" width="7.75" style="20" customWidth="1"/>
    <col min="16" max="16" width="8.5" style="5" bestFit="1" customWidth="1"/>
    <col min="17" max="16384" width="9" style="5"/>
  </cols>
  <sheetData>
    <row r="1" spans="1:15" ht="30" customHeight="1" x14ac:dyDescent="0.25">
      <c r="A1" s="144" t="s">
        <v>139</v>
      </c>
      <c r="B1" s="20"/>
      <c r="C1" s="80" t="s">
        <v>140</v>
      </c>
      <c r="D1" s="39"/>
      <c r="E1" s="6"/>
      <c r="F1" s="6"/>
      <c r="G1" s="6"/>
      <c r="H1" s="6"/>
      <c r="I1" s="6"/>
      <c r="J1" s="6"/>
    </row>
    <row r="2" spans="1:15" ht="30" customHeight="1" x14ac:dyDescent="0.25">
      <c r="A2" s="30" t="s">
        <v>12</v>
      </c>
      <c r="B2" s="37" t="s">
        <v>161</v>
      </c>
      <c r="C2" s="43" t="s">
        <v>15</v>
      </c>
      <c r="D2" s="44" t="s">
        <v>13</v>
      </c>
      <c r="E2" s="29" t="s">
        <v>1</v>
      </c>
      <c r="F2" s="29" t="s">
        <v>2</v>
      </c>
      <c r="G2" s="29" t="s">
        <v>3</v>
      </c>
      <c r="H2" s="29" t="s">
        <v>50</v>
      </c>
      <c r="I2" s="29" t="s">
        <v>54</v>
      </c>
      <c r="J2" s="29" t="s">
        <v>55</v>
      </c>
      <c r="K2" s="29" t="s">
        <v>56</v>
      </c>
      <c r="L2" s="29" t="s">
        <v>57</v>
      </c>
      <c r="M2" s="29" t="s">
        <v>58</v>
      </c>
      <c r="N2" s="29" t="s">
        <v>59</v>
      </c>
      <c r="O2" s="29" t="s">
        <v>60</v>
      </c>
    </row>
    <row r="3" spans="1:15" ht="30" customHeight="1" x14ac:dyDescent="0.25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5" ht="30" customHeight="1" thickBot="1" x14ac:dyDescent="0.3">
      <c r="A4" s="33" t="s">
        <v>141</v>
      </c>
      <c r="B4" s="12"/>
      <c r="C4" s="22"/>
      <c r="D4" s="1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30" customHeight="1" thickBot="1" x14ac:dyDescent="0.3">
      <c r="A5" s="146" t="s">
        <v>142</v>
      </c>
      <c r="B5" s="157" t="s">
        <v>162</v>
      </c>
      <c r="C5" s="147">
        <v>425000</v>
      </c>
      <c r="D5" s="149" t="s">
        <v>152</v>
      </c>
      <c r="E5" s="150" t="s">
        <v>153</v>
      </c>
      <c r="F5" s="150" t="s">
        <v>151</v>
      </c>
      <c r="G5" s="153" t="s">
        <v>154</v>
      </c>
      <c r="H5" s="153" t="s">
        <v>155</v>
      </c>
      <c r="I5" s="153" t="s">
        <v>156</v>
      </c>
      <c r="J5" s="153" t="s">
        <v>152</v>
      </c>
      <c r="K5" s="153" t="s">
        <v>157</v>
      </c>
      <c r="L5" s="153" t="s">
        <v>158</v>
      </c>
      <c r="M5" s="153" t="s">
        <v>159</v>
      </c>
      <c r="N5" s="153" t="s">
        <v>160</v>
      </c>
      <c r="O5" s="156" t="s">
        <v>158</v>
      </c>
    </row>
    <row r="6" spans="1:15" ht="30" customHeight="1" x14ac:dyDescent="0.45">
      <c r="A6" s="31"/>
      <c r="B6" s="11"/>
      <c r="C6" s="22"/>
      <c r="D6" s="148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30" customHeight="1" thickBot="1" x14ac:dyDescent="0.3">
      <c r="A7" s="33" t="s">
        <v>143</v>
      </c>
      <c r="B7" s="11"/>
      <c r="C7" s="22"/>
      <c r="D7" s="4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ht="30" customHeight="1" thickBot="1" x14ac:dyDescent="0.3">
      <c r="A8" s="146" t="s">
        <v>144</v>
      </c>
      <c r="B8" s="135" t="s">
        <v>163</v>
      </c>
      <c r="C8" s="147">
        <v>50000</v>
      </c>
      <c r="D8" s="150">
        <v>31</v>
      </c>
      <c r="E8" s="150">
        <v>29</v>
      </c>
      <c r="F8" s="150">
        <v>29</v>
      </c>
      <c r="G8" s="153">
        <v>30</v>
      </c>
      <c r="H8" s="153">
        <v>31</v>
      </c>
      <c r="I8" s="153">
        <v>28</v>
      </c>
      <c r="J8" s="153">
        <v>31</v>
      </c>
      <c r="K8" s="133">
        <v>30</v>
      </c>
      <c r="L8" s="133">
        <v>30</v>
      </c>
      <c r="M8" s="133">
        <v>31</v>
      </c>
      <c r="N8" s="133">
        <v>29</v>
      </c>
      <c r="O8" s="134">
        <v>31</v>
      </c>
    </row>
    <row r="9" spans="1:15" ht="30" customHeight="1" x14ac:dyDescent="0.25">
      <c r="C9" s="8"/>
    </row>
    <row r="10" spans="1:15" ht="30" customHeight="1" thickBot="1" x14ac:dyDescent="0.3">
      <c r="A10" s="33" t="s">
        <v>145</v>
      </c>
      <c r="B10" s="11"/>
      <c r="C10" s="22"/>
      <c r="D10" s="4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30" customHeight="1" x14ac:dyDescent="0.25">
      <c r="A11" s="51" t="s">
        <v>146</v>
      </c>
      <c r="B11" s="52" t="s">
        <v>164</v>
      </c>
      <c r="C11" s="61">
        <v>200000</v>
      </c>
      <c r="D11" s="151">
        <v>31</v>
      </c>
      <c r="E11" s="151">
        <v>29</v>
      </c>
      <c r="F11" s="151">
        <v>29</v>
      </c>
      <c r="G11" s="154">
        <v>30</v>
      </c>
      <c r="H11" s="154">
        <v>31</v>
      </c>
      <c r="I11" s="154">
        <v>28</v>
      </c>
      <c r="J11" s="154">
        <v>31</v>
      </c>
      <c r="K11" s="47">
        <v>30</v>
      </c>
      <c r="L11" s="47">
        <v>30</v>
      </c>
      <c r="M11" s="47">
        <v>31</v>
      </c>
      <c r="N11" s="47">
        <v>29</v>
      </c>
      <c r="O11" s="48">
        <v>31</v>
      </c>
    </row>
    <row r="12" spans="1:15" ht="30" customHeight="1" thickBot="1" x14ac:dyDescent="0.3">
      <c r="A12" s="58" t="s">
        <v>147</v>
      </c>
      <c r="B12" s="60" t="s">
        <v>164</v>
      </c>
      <c r="C12" s="62">
        <v>200000</v>
      </c>
      <c r="D12" s="152">
        <v>31</v>
      </c>
      <c r="E12" s="152">
        <v>29</v>
      </c>
      <c r="F12" s="152">
        <v>29</v>
      </c>
      <c r="G12" s="155">
        <v>30</v>
      </c>
      <c r="H12" s="155">
        <v>31</v>
      </c>
      <c r="I12" s="155">
        <v>28</v>
      </c>
      <c r="J12" s="155">
        <v>31</v>
      </c>
      <c r="K12" s="46">
        <v>30</v>
      </c>
      <c r="L12" s="46">
        <v>30</v>
      </c>
      <c r="M12" s="46">
        <v>31</v>
      </c>
      <c r="N12" s="46">
        <v>29</v>
      </c>
      <c r="O12" s="50">
        <v>31</v>
      </c>
    </row>
    <row r="13" spans="1:15" ht="30" customHeight="1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spans="1:15" ht="30" customHeight="1" thickBot="1" x14ac:dyDescent="0.3">
      <c r="A14" s="33" t="s">
        <v>148</v>
      </c>
      <c r="B14" s="11"/>
      <c r="C14" s="22"/>
      <c r="D14" s="4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30" customHeight="1" x14ac:dyDescent="0.25">
      <c r="A15" s="51" t="s">
        <v>149</v>
      </c>
      <c r="B15" s="52" t="s">
        <v>164</v>
      </c>
      <c r="C15" s="61">
        <v>200000</v>
      </c>
      <c r="D15" s="151">
        <v>31</v>
      </c>
      <c r="E15" s="151">
        <v>29</v>
      </c>
      <c r="F15" s="151">
        <v>29</v>
      </c>
      <c r="G15" s="154">
        <v>30</v>
      </c>
      <c r="H15" s="154">
        <v>31</v>
      </c>
      <c r="I15" s="154">
        <v>28</v>
      </c>
      <c r="J15" s="154">
        <v>31</v>
      </c>
      <c r="K15" s="47">
        <v>30</v>
      </c>
      <c r="L15" s="47">
        <v>30</v>
      </c>
      <c r="M15" s="47">
        <v>31</v>
      </c>
      <c r="N15" s="47">
        <v>29</v>
      </c>
      <c r="O15" s="48">
        <v>31</v>
      </c>
    </row>
    <row r="16" spans="1:15" ht="30" customHeight="1" thickBot="1" x14ac:dyDescent="0.3">
      <c r="A16" s="58" t="s">
        <v>150</v>
      </c>
      <c r="B16" s="60" t="s">
        <v>164</v>
      </c>
      <c r="C16" s="62">
        <v>200000</v>
      </c>
      <c r="D16" s="152">
        <v>31</v>
      </c>
      <c r="E16" s="152">
        <v>29</v>
      </c>
      <c r="F16" s="152">
        <v>29</v>
      </c>
      <c r="G16" s="155">
        <v>30</v>
      </c>
      <c r="H16" s="155">
        <v>31</v>
      </c>
      <c r="I16" s="155">
        <v>28</v>
      </c>
      <c r="J16" s="155">
        <v>31</v>
      </c>
      <c r="K16" s="46">
        <v>30</v>
      </c>
      <c r="L16" s="46">
        <v>30</v>
      </c>
      <c r="M16" s="46">
        <v>31</v>
      </c>
      <c r="N16" s="46">
        <v>29</v>
      </c>
      <c r="O16" s="50">
        <v>13</v>
      </c>
    </row>
  </sheetData>
  <mergeCells count="1">
    <mergeCell ref="A3:O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1436-C297-4F3E-8A14-34DAFC67C4CB}">
  <sheetPr>
    <tabColor theme="8" tint="0.79998168889431442"/>
    <pageSetUpPr fitToPage="1"/>
  </sheetPr>
  <dimension ref="A1:S48"/>
  <sheetViews>
    <sheetView zoomScale="90" zoomScaleNormal="90" workbookViewId="0">
      <pane xSplit="3" ySplit="3" topLeftCell="D22" activePane="bottomRight" state="frozen"/>
      <selection pane="topRight" activeCell="E1" sqref="E1"/>
      <selection pane="bottomLeft" activeCell="A4" sqref="A4"/>
      <selection pane="bottomRight" activeCell="D49" sqref="D49"/>
    </sheetView>
  </sheetViews>
  <sheetFormatPr defaultColWidth="9" defaultRowHeight="30" customHeight="1" x14ac:dyDescent="0.25"/>
  <cols>
    <col min="1" max="1" width="60.75" style="8" customWidth="1"/>
    <col min="2" max="2" width="7.75" style="8" customWidth="1"/>
    <col min="3" max="3" width="11.375" style="8" bestFit="1" customWidth="1"/>
    <col min="4" max="15" width="7.75" style="9" customWidth="1"/>
    <col min="16" max="16" width="23.25" style="9" bestFit="1" customWidth="1"/>
    <col min="17" max="17" width="95.25" style="57" bestFit="1" customWidth="1"/>
    <col min="18" max="18" width="9" style="8" customWidth="1"/>
    <col min="19" max="16384" width="9" style="8"/>
  </cols>
  <sheetData>
    <row r="1" spans="1:17" ht="30" customHeight="1" x14ac:dyDescent="0.25">
      <c r="A1" s="144" t="s">
        <v>34</v>
      </c>
      <c r="B1" s="59"/>
      <c r="C1" s="145" t="s">
        <v>31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7" s="5" customFormat="1" ht="30" customHeight="1" x14ac:dyDescent="0.25">
      <c r="A2" s="26" t="s">
        <v>12</v>
      </c>
      <c r="B2" s="27" t="s">
        <v>14</v>
      </c>
      <c r="C2" s="28" t="s">
        <v>15</v>
      </c>
      <c r="D2" s="29" t="s">
        <v>0</v>
      </c>
      <c r="E2" s="29" t="s">
        <v>53</v>
      </c>
      <c r="F2" s="29" t="s">
        <v>52</v>
      </c>
      <c r="G2" s="29" t="s">
        <v>51</v>
      </c>
      <c r="H2" s="29" t="s">
        <v>50</v>
      </c>
      <c r="I2" s="29" t="s">
        <v>54</v>
      </c>
      <c r="J2" s="29" t="s">
        <v>55</v>
      </c>
      <c r="K2" s="29" t="s">
        <v>56</v>
      </c>
      <c r="L2" s="29" t="s">
        <v>57</v>
      </c>
      <c r="M2" s="29" t="s">
        <v>58</v>
      </c>
      <c r="N2" s="29" t="s">
        <v>59</v>
      </c>
      <c r="O2" s="29" t="s">
        <v>60</v>
      </c>
      <c r="P2" s="2"/>
      <c r="Q2" s="1"/>
    </row>
    <row r="3" spans="1:17" s="64" customFormat="1" ht="30" customHeight="1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69"/>
      <c r="Q3" s="79"/>
    </row>
    <row r="4" spans="1:17" s="64" customFormat="1" ht="30" customHeight="1" thickBot="1" x14ac:dyDescent="0.35">
      <c r="A4" s="15" t="s">
        <v>33</v>
      </c>
      <c r="B4" s="13"/>
      <c r="C4" s="14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9"/>
      <c r="Q4" s="81"/>
    </row>
    <row r="5" spans="1:17" s="5" customFormat="1" ht="30" customHeight="1" x14ac:dyDescent="0.25">
      <c r="A5" s="82" t="s">
        <v>88</v>
      </c>
      <c r="B5" s="83">
        <v>5</v>
      </c>
      <c r="C5" s="84">
        <v>2784000</v>
      </c>
      <c r="D5" s="47"/>
      <c r="E5" s="47">
        <v>19</v>
      </c>
      <c r="F5" s="47"/>
      <c r="G5" s="47"/>
      <c r="H5" s="47"/>
      <c r="I5" s="47">
        <v>10</v>
      </c>
      <c r="J5" s="47"/>
      <c r="K5" s="47"/>
      <c r="L5" s="47">
        <v>23</v>
      </c>
      <c r="M5" s="47"/>
      <c r="N5" s="47">
        <v>18</v>
      </c>
      <c r="O5" s="48"/>
      <c r="P5" s="19"/>
      <c r="Q5" s="34"/>
    </row>
    <row r="6" spans="1:17" s="5" customFormat="1" ht="30" customHeight="1" x14ac:dyDescent="0.25">
      <c r="A6" s="85" t="s">
        <v>19</v>
      </c>
      <c r="B6" s="86">
        <v>5</v>
      </c>
      <c r="C6" s="87">
        <v>3060000</v>
      </c>
      <c r="D6" s="45"/>
      <c r="E6" s="45"/>
      <c r="F6" s="45"/>
      <c r="G6" s="45">
        <v>1</v>
      </c>
      <c r="H6" s="45"/>
      <c r="I6" s="45"/>
      <c r="J6" s="45">
        <v>1</v>
      </c>
      <c r="K6" s="45"/>
      <c r="L6" s="45"/>
      <c r="M6" s="45">
        <v>14</v>
      </c>
      <c r="N6" s="45"/>
      <c r="O6" s="49"/>
      <c r="P6" s="19"/>
      <c r="Q6" s="65"/>
    </row>
    <row r="7" spans="1:17" s="5" customFormat="1" ht="30" customHeight="1" x14ac:dyDescent="0.25">
      <c r="A7" s="85" t="s">
        <v>49</v>
      </c>
      <c r="B7" s="86">
        <v>5</v>
      </c>
      <c r="C7" s="87">
        <v>3060000</v>
      </c>
      <c r="D7" s="45"/>
      <c r="E7" s="45"/>
      <c r="F7" s="45"/>
      <c r="G7" s="45"/>
      <c r="H7" s="45">
        <v>20</v>
      </c>
      <c r="I7" s="45"/>
      <c r="J7" s="45"/>
      <c r="K7" s="45">
        <v>19</v>
      </c>
      <c r="L7" s="45"/>
      <c r="M7" s="45"/>
      <c r="N7" s="45">
        <v>4</v>
      </c>
      <c r="O7" s="49"/>
      <c r="P7" s="19"/>
      <c r="Q7" s="34"/>
    </row>
    <row r="8" spans="1:17" s="5" customFormat="1" ht="30" customHeight="1" x14ac:dyDescent="0.25">
      <c r="A8" s="88" t="s">
        <v>120</v>
      </c>
      <c r="B8" s="89">
        <v>3</v>
      </c>
      <c r="C8" s="90">
        <v>1836000</v>
      </c>
      <c r="D8" s="71"/>
      <c r="E8" s="71"/>
      <c r="F8" s="71"/>
      <c r="G8" s="71">
        <v>15</v>
      </c>
      <c r="H8" s="71"/>
      <c r="I8" s="71"/>
      <c r="J8" s="71"/>
      <c r="K8" s="71"/>
      <c r="L8" s="71"/>
      <c r="M8" s="71">
        <v>21</v>
      </c>
      <c r="N8" s="71"/>
      <c r="O8" s="72"/>
      <c r="P8" s="19"/>
      <c r="Q8" s="34"/>
    </row>
    <row r="9" spans="1:17" ht="30" customHeight="1" x14ac:dyDescent="0.25">
      <c r="A9" s="91" t="s">
        <v>61</v>
      </c>
      <c r="B9" s="92">
        <v>5</v>
      </c>
      <c r="C9" s="93">
        <v>3060000</v>
      </c>
      <c r="D9" s="94"/>
      <c r="E9" s="94"/>
      <c r="F9" s="94">
        <v>4</v>
      </c>
      <c r="G9" s="94"/>
      <c r="H9" s="94"/>
      <c r="I9" s="94">
        <v>17</v>
      </c>
      <c r="J9" s="94"/>
      <c r="K9" s="94"/>
      <c r="L9" s="94">
        <v>2</v>
      </c>
      <c r="M9" s="94"/>
      <c r="N9" s="94"/>
      <c r="O9" s="95"/>
      <c r="P9" s="19"/>
    </row>
    <row r="10" spans="1:17" s="5" customFormat="1" ht="30" customHeight="1" thickBot="1" x14ac:dyDescent="0.3">
      <c r="A10" s="96" t="s">
        <v>109</v>
      </c>
      <c r="B10" s="97">
        <v>5</v>
      </c>
      <c r="C10" s="98">
        <v>3060000</v>
      </c>
      <c r="D10" s="46"/>
      <c r="E10" s="46">
        <v>19</v>
      </c>
      <c r="F10" s="46"/>
      <c r="G10" s="46"/>
      <c r="H10" s="46"/>
      <c r="I10" s="46">
        <v>24</v>
      </c>
      <c r="J10" s="46"/>
      <c r="K10" s="46"/>
      <c r="L10" s="46"/>
      <c r="M10" s="46"/>
      <c r="N10" s="46"/>
      <c r="O10" s="50">
        <v>9</v>
      </c>
      <c r="P10" s="19"/>
      <c r="Q10" s="34"/>
    </row>
    <row r="12" spans="1:17" s="64" customFormat="1" ht="30" customHeight="1" thickBot="1" x14ac:dyDescent="0.3">
      <c r="A12" s="15" t="s">
        <v>38</v>
      </c>
      <c r="B12" s="13"/>
      <c r="C12" s="14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79"/>
    </row>
    <row r="13" spans="1:17" ht="30" customHeight="1" x14ac:dyDescent="0.25">
      <c r="A13" s="99" t="s">
        <v>42</v>
      </c>
      <c r="B13" s="100">
        <v>5</v>
      </c>
      <c r="C13" s="101">
        <v>2784000</v>
      </c>
      <c r="D13" s="102"/>
      <c r="E13" s="102"/>
      <c r="F13" s="102"/>
      <c r="G13" s="102"/>
      <c r="H13" s="102">
        <v>27</v>
      </c>
      <c r="I13" s="102"/>
      <c r="J13" s="102"/>
      <c r="K13" s="102"/>
      <c r="L13" s="102"/>
      <c r="M13" s="102"/>
      <c r="N13" s="102">
        <v>11</v>
      </c>
      <c r="O13" s="103"/>
      <c r="P13" s="104"/>
    </row>
    <row r="14" spans="1:17" ht="30" customHeight="1" x14ac:dyDescent="0.25">
      <c r="A14" s="105" t="s">
        <v>115</v>
      </c>
      <c r="B14" s="92">
        <v>3</v>
      </c>
      <c r="C14" s="106">
        <v>1668000</v>
      </c>
      <c r="D14" s="94"/>
      <c r="E14" s="94"/>
      <c r="F14" s="94"/>
      <c r="G14" s="94">
        <v>22</v>
      </c>
      <c r="H14" s="94"/>
      <c r="I14" s="94"/>
      <c r="J14" s="94"/>
      <c r="K14" s="94"/>
      <c r="L14" s="94"/>
      <c r="M14" s="94">
        <v>28</v>
      </c>
      <c r="N14" s="94"/>
      <c r="O14" s="95"/>
      <c r="P14" s="104"/>
    </row>
    <row r="15" spans="1:17" ht="30" customHeight="1" x14ac:dyDescent="0.25">
      <c r="A15" s="105" t="s">
        <v>123</v>
      </c>
      <c r="B15" s="92">
        <v>5</v>
      </c>
      <c r="C15" s="106">
        <v>3060000</v>
      </c>
      <c r="D15" s="94"/>
      <c r="E15" s="94"/>
      <c r="F15" s="94"/>
      <c r="G15" s="94"/>
      <c r="H15" s="94">
        <v>20</v>
      </c>
      <c r="I15" s="94"/>
      <c r="J15" s="94"/>
      <c r="K15" s="94"/>
      <c r="L15" s="94"/>
      <c r="M15" s="94"/>
      <c r="N15" s="94">
        <v>18</v>
      </c>
      <c r="O15" s="95"/>
      <c r="P15" s="104"/>
    </row>
    <row r="16" spans="1:17" ht="30" customHeight="1" thickBot="1" x14ac:dyDescent="0.3">
      <c r="A16" s="107" t="s">
        <v>110</v>
      </c>
      <c r="B16" s="108">
        <v>5</v>
      </c>
      <c r="C16" s="109">
        <v>2784000</v>
      </c>
      <c r="D16" s="110"/>
      <c r="E16" s="110"/>
      <c r="F16" s="110">
        <v>11</v>
      </c>
      <c r="G16" s="110"/>
      <c r="H16" s="110"/>
      <c r="I16" s="110"/>
      <c r="J16" s="110"/>
      <c r="K16" s="110"/>
      <c r="L16" s="110">
        <v>9</v>
      </c>
      <c r="M16" s="110"/>
      <c r="N16" s="110"/>
      <c r="O16" s="111"/>
      <c r="P16" s="104"/>
    </row>
    <row r="17" spans="1:19" s="5" customFormat="1" ht="30" customHeight="1" x14ac:dyDescent="0.25">
      <c r="A17" s="8"/>
      <c r="B17" s="73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34"/>
    </row>
    <row r="18" spans="1:19" s="5" customFormat="1" ht="30" customHeight="1" thickBot="1" x14ac:dyDescent="0.3">
      <c r="A18" s="15" t="s">
        <v>27</v>
      </c>
      <c r="B18" s="13"/>
      <c r="C18" s="14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4"/>
    </row>
    <row r="19" spans="1:19" s="5" customFormat="1" ht="30" customHeight="1" x14ac:dyDescent="0.25">
      <c r="A19" s="112" t="s">
        <v>26</v>
      </c>
      <c r="B19" s="83">
        <v>3</v>
      </c>
      <c r="C19" s="84">
        <v>1668000</v>
      </c>
      <c r="D19" s="47"/>
      <c r="E19" s="47"/>
      <c r="F19" s="47"/>
      <c r="G19" s="47">
        <v>22</v>
      </c>
      <c r="H19" s="47"/>
      <c r="I19" s="47"/>
      <c r="J19" s="47"/>
      <c r="K19" s="47"/>
      <c r="L19" s="47"/>
      <c r="M19" s="47">
        <v>14</v>
      </c>
      <c r="N19" s="47"/>
      <c r="O19" s="48"/>
      <c r="P19" s="19"/>
      <c r="Q19" s="34"/>
    </row>
    <row r="20" spans="1:19" s="5" customFormat="1" ht="30" customHeight="1" x14ac:dyDescent="0.25">
      <c r="A20" s="113" t="s">
        <v>127</v>
      </c>
      <c r="B20" s="114">
        <v>2</v>
      </c>
      <c r="C20" s="115">
        <v>1116000</v>
      </c>
      <c r="D20" s="45"/>
      <c r="E20" s="45"/>
      <c r="F20" s="45">
        <v>18</v>
      </c>
      <c r="G20" s="45"/>
      <c r="H20" s="45"/>
      <c r="I20" s="45"/>
      <c r="J20" s="45">
        <v>8</v>
      </c>
      <c r="K20" s="45"/>
      <c r="L20" s="45"/>
      <c r="M20" s="45"/>
      <c r="N20" s="45">
        <v>4</v>
      </c>
      <c r="O20" s="49"/>
      <c r="P20" s="19"/>
      <c r="Q20" s="34"/>
    </row>
    <row r="21" spans="1:19" s="5" customFormat="1" ht="30" customHeight="1" thickBot="1" x14ac:dyDescent="0.3">
      <c r="A21" s="116" t="s">
        <v>111</v>
      </c>
      <c r="B21" s="97">
        <v>2</v>
      </c>
      <c r="C21" s="98">
        <v>1788000</v>
      </c>
      <c r="D21" s="46"/>
      <c r="E21" s="46"/>
      <c r="F21" s="46"/>
      <c r="G21" s="46"/>
      <c r="H21" s="46">
        <v>2</v>
      </c>
      <c r="I21" s="46"/>
      <c r="J21" s="46"/>
      <c r="K21" s="46">
        <v>26</v>
      </c>
      <c r="L21" s="46"/>
      <c r="M21" s="46"/>
      <c r="N21" s="46"/>
      <c r="O21" s="50">
        <v>2</v>
      </c>
      <c r="P21" s="19"/>
      <c r="Q21" s="34"/>
    </row>
    <row r="22" spans="1:19" s="5" customFormat="1" ht="30" customHeight="1" x14ac:dyDescent="0.25">
      <c r="A22" s="74"/>
      <c r="B22" s="13"/>
      <c r="C22" s="14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4"/>
    </row>
    <row r="23" spans="1:19" s="64" customFormat="1" ht="30" customHeight="1" thickBot="1" x14ac:dyDescent="0.3">
      <c r="A23" s="15" t="s">
        <v>39</v>
      </c>
      <c r="B23" s="13"/>
      <c r="C23" s="14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79"/>
    </row>
    <row r="24" spans="1:19" s="5" customFormat="1" ht="30" customHeight="1" x14ac:dyDescent="0.25">
      <c r="A24" s="99" t="s">
        <v>36</v>
      </c>
      <c r="B24" s="83">
        <v>5</v>
      </c>
      <c r="C24" s="84">
        <v>2784000</v>
      </c>
      <c r="D24" s="47"/>
      <c r="E24" s="47">
        <v>19</v>
      </c>
      <c r="F24" s="47"/>
      <c r="G24" s="47"/>
      <c r="H24" s="47"/>
      <c r="I24" s="47">
        <v>24</v>
      </c>
      <c r="J24" s="47"/>
      <c r="K24" s="47"/>
      <c r="L24" s="47"/>
      <c r="M24" s="47"/>
      <c r="N24" s="47">
        <v>11</v>
      </c>
      <c r="O24" s="48"/>
      <c r="P24" s="19"/>
      <c r="Q24" s="34"/>
    </row>
    <row r="25" spans="1:19" s="5" customFormat="1" ht="30" customHeight="1" x14ac:dyDescent="0.25">
      <c r="A25" s="85" t="s">
        <v>129</v>
      </c>
      <c r="B25" s="86">
        <v>5</v>
      </c>
      <c r="C25" s="87">
        <v>3060000</v>
      </c>
      <c r="D25" s="45"/>
      <c r="E25" s="45"/>
      <c r="F25" s="45"/>
      <c r="G25" s="45"/>
      <c r="H25" s="45">
        <v>20</v>
      </c>
      <c r="I25" s="45"/>
      <c r="J25" s="45"/>
      <c r="K25" s="45"/>
      <c r="L25" s="45">
        <v>23</v>
      </c>
      <c r="M25" s="45"/>
      <c r="N25" s="45"/>
      <c r="O25" s="49"/>
      <c r="P25" s="19"/>
      <c r="Q25" s="34"/>
    </row>
    <row r="26" spans="1:19" s="5" customFormat="1" ht="30" customHeight="1" x14ac:dyDescent="0.25">
      <c r="A26" s="105" t="s">
        <v>89</v>
      </c>
      <c r="B26" s="86">
        <v>5</v>
      </c>
      <c r="C26" s="87">
        <v>2784000</v>
      </c>
      <c r="D26" s="45"/>
      <c r="E26" s="45"/>
      <c r="F26" s="45"/>
      <c r="G26" s="45">
        <v>15</v>
      </c>
      <c r="H26" s="45"/>
      <c r="I26" s="45"/>
      <c r="J26" s="45">
        <v>15</v>
      </c>
      <c r="K26" s="45"/>
      <c r="L26" s="45"/>
      <c r="M26" s="45"/>
      <c r="N26" s="45">
        <v>18</v>
      </c>
      <c r="O26" s="49"/>
      <c r="P26" s="19"/>
      <c r="Q26" s="34"/>
    </row>
    <row r="27" spans="1:19" s="5" customFormat="1" ht="30" customHeight="1" thickBot="1" x14ac:dyDescent="0.3">
      <c r="A27" s="117" t="s">
        <v>37</v>
      </c>
      <c r="B27" s="97">
        <v>2</v>
      </c>
      <c r="C27" s="98">
        <v>1116000</v>
      </c>
      <c r="D27" s="46"/>
      <c r="E27" s="46"/>
      <c r="F27" s="46"/>
      <c r="G27" s="46"/>
      <c r="H27" s="46">
        <v>16</v>
      </c>
      <c r="I27" s="46"/>
      <c r="J27" s="46"/>
      <c r="K27" s="46"/>
      <c r="L27" s="46"/>
      <c r="M27" s="46">
        <v>10</v>
      </c>
      <c r="N27" s="46"/>
      <c r="O27" s="50"/>
      <c r="P27" s="19"/>
      <c r="Q27" s="34"/>
    </row>
    <row r="28" spans="1:19" s="64" customFormat="1" ht="30" customHeight="1" x14ac:dyDescent="0.25">
      <c r="A28" s="75"/>
      <c r="B28" s="73"/>
      <c r="C28" s="14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79"/>
    </row>
    <row r="29" spans="1:19" s="64" customFormat="1" ht="30" customHeight="1" x14ac:dyDescent="0.25">
      <c r="A29" s="76" t="s">
        <v>24</v>
      </c>
      <c r="B29" s="13"/>
      <c r="C29" s="14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79"/>
    </row>
    <row r="30" spans="1:19" s="64" customFormat="1" ht="30" customHeight="1" thickBot="1" x14ac:dyDescent="0.3">
      <c r="A30" s="15" t="s">
        <v>40</v>
      </c>
      <c r="B30" s="13"/>
      <c r="C30" s="14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79"/>
    </row>
    <row r="31" spans="1:19" s="5" customFormat="1" ht="30" customHeight="1" x14ac:dyDescent="0.25">
      <c r="A31" s="82" t="s">
        <v>108</v>
      </c>
      <c r="B31" s="83">
        <v>5</v>
      </c>
      <c r="C31" s="84">
        <v>2784000</v>
      </c>
      <c r="D31" s="47"/>
      <c r="E31" s="47"/>
      <c r="F31" s="47"/>
      <c r="G31" s="47">
        <v>1</v>
      </c>
      <c r="H31" s="47"/>
      <c r="I31" s="47"/>
      <c r="J31" s="47"/>
      <c r="K31" s="47">
        <v>19</v>
      </c>
      <c r="L31" s="47"/>
      <c r="M31" s="47"/>
      <c r="N31" s="47">
        <v>25</v>
      </c>
      <c r="O31" s="48"/>
      <c r="P31" s="19"/>
      <c r="Q31" s="34"/>
      <c r="S31" s="118"/>
    </row>
    <row r="32" spans="1:19" s="5" customFormat="1" ht="30" customHeight="1" x14ac:dyDescent="0.25">
      <c r="A32" s="119" t="s">
        <v>128</v>
      </c>
      <c r="B32" s="120">
        <v>5</v>
      </c>
      <c r="C32" s="121">
        <v>3060000</v>
      </c>
      <c r="D32" s="55"/>
      <c r="E32" s="55"/>
      <c r="F32" s="55">
        <v>25</v>
      </c>
      <c r="G32" s="55"/>
      <c r="H32" s="55"/>
      <c r="I32" s="55"/>
      <c r="J32" s="55">
        <v>22</v>
      </c>
      <c r="K32" s="55"/>
      <c r="L32" s="55"/>
      <c r="M32" s="55"/>
      <c r="N32" s="55">
        <v>25</v>
      </c>
      <c r="O32" s="56"/>
      <c r="P32" s="19"/>
      <c r="Q32" s="34"/>
      <c r="S32" s="118"/>
    </row>
    <row r="33" spans="1:19" s="5" customFormat="1" ht="30" customHeight="1" x14ac:dyDescent="0.25">
      <c r="A33" s="119" t="s">
        <v>124</v>
      </c>
      <c r="B33" s="120">
        <v>5</v>
      </c>
      <c r="C33" s="121">
        <v>2784000</v>
      </c>
      <c r="D33" s="55"/>
      <c r="E33" s="55"/>
      <c r="F33" s="55">
        <v>4</v>
      </c>
      <c r="G33" s="55"/>
      <c r="H33" s="55"/>
      <c r="I33" s="55">
        <v>10</v>
      </c>
      <c r="J33" s="55"/>
      <c r="K33" s="55"/>
      <c r="L33" s="55"/>
      <c r="M33" s="55">
        <v>14</v>
      </c>
      <c r="N33" s="55"/>
      <c r="O33" s="56"/>
      <c r="P33" s="19"/>
      <c r="Q33" s="34"/>
      <c r="S33" s="118"/>
    </row>
    <row r="34" spans="1:19" s="5" customFormat="1" ht="30" customHeight="1" x14ac:dyDescent="0.25">
      <c r="A34" s="119" t="s">
        <v>112</v>
      </c>
      <c r="B34" s="120">
        <v>5</v>
      </c>
      <c r="C34" s="121">
        <v>3060000</v>
      </c>
      <c r="D34" s="55"/>
      <c r="E34" s="55">
        <v>19</v>
      </c>
      <c r="F34" s="55"/>
      <c r="G34" s="55"/>
      <c r="H34" s="55"/>
      <c r="I34" s="55">
        <v>17</v>
      </c>
      <c r="J34" s="55"/>
      <c r="K34" s="55">
        <v>5</v>
      </c>
      <c r="L34" s="55"/>
      <c r="M34" s="55"/>
      <c r="N34" s="55"/>
      <c r="O34" s="56">
        <v>2</v>
      </c>
      <c r="P34" s="19"/>
      <c r="Q34" s="34"/>
      <c r="S34" s="118"/>
    </row>
    <row r="35" spans="1:19" s="5" customFormat="1" ht="30" customHeight="1" x14ac:dyDescent="0.25">
      <c r="A35" s="119" t="s">
        <v>113</v>
      </c>
      <c r="B35" s="120">
        <v>5</v>
      </c>
      <c r="C35" s="121">
        <v>2784000</v>
      </c>
      <c r="D35" s="55"/>
      <c r="E35" s="55">
        <v>19</v>
      </c>
      <c r="F35" s="55"/>
      <c r="G35" s="55"/>
      <c r="H35" s="55">
        <v>27</v>
      </c>
      <c r="I35" s="55"/>
      <c r="J35" s="55"/>
      <c r="K35" s="55"/>
      <c r="L35" s="55">
        <v>2</v>
      </c>
      <c r="M35" s="55"/>
      <c r="N35" s="55"/>
      <c r="O35" s="56"/>
      <c r="P35" s="19"/>
      <c r="Q35" s="34"/>
      <c r="S35" s="118"/>
    </row>
    <row r="36" spans="1:19" s="5" customFormat="1" ht="30" customHeight="1" thickBot="1" x14ac:dyDescent="0.3">
      <c r="A36" s="122" t="s">
        <v>125</v>
      </c>
      <c r="B36" s="97">
        <v>5</v>
      </c>
      <c r="C36" s="98">
        <v>3060000</v>
      </c>
      <c r="D36" s="46"/>
      <c r="E36" s="46"/>
      <c r="F36" s="46"/>
      <c r="G36" s="46">
        <v>1</v>
      </c>
      <c r="H36" s="46"/>
      <c r="I36" s="46"/>
      <c r="J36" s="46"/>
      <c r="K36" s="46"/>
      <c r="L36" s="46"/>
      <c r="M36" s="46">
        <v>21</v>
      </c>
      <c r="N36" s="46"/>
      <c r="O36" s="50"/>
      <c r="P36" s="19"/>
      <c r="Q36" s="34"/>
    </row>
    <row r="37" spans="1:19" s="64" customFormat="1" ht="30" customHeight="1" x14ac:dyDescent="0.25">
      <c r="A37" s="77"/>
      <c r="B37" s="13"/>
      <c r="C37" s="14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79"/>
    </row>
    <row r="38" spans="1:19" s="64" customFormat="1" ht="30" customHeight="1" x14ac:dyDescent="0.25">
      <c r="A38" s="76" t="s">
        <v>25</v>
      </c>
      <c r="B38" s="13"/>
      <c r="C38" s="14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79"/>
    </row>
    <row r="39" spans="1:19" s="64" customFormat="1" ht="30" customHeight="1" thickBot="1" x14ac:dyDescent="0.3">
      <c r="A39" s="15" t="s">
        <v>41</v>
      </c>
      <c r="B39" s="13"/>
      <c r="C39" s="14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79"/>
    </row>
    <row r="40" spans="1:19" s="5" customFormat="1" ht="30" customHeight="1" x14ac:dyDescent="0.25">
      <c r="A40" s="123" t="s">
        <v>28</v>
      </c>
      <c r="B40" s="124">
        <v>5</v>
      </c>
      <c r="C40" s="125">
        <v>2784000</v>
      </c>
      <c r="D40" s="126"/>
      <c r="E40" s="126"/>
      <c r="F40" s="126">
        <v>4</v>
      </c>
      <c r="G40" s="126"/>
      <c r="H40" s="126"/>
      <c r="I40" s="126">
        <v>24</v>
      </c>
      <c r="J40" s="126"/>
      <c r="K40" s="126">
        <v>19</v>
      </c>
      <c r="L40" s="126"/>
      <c r="M40" s="126"/>
      <c r="N40" s="126">
        <v>4</v>
      </c>
      <c r="O40" s="127"/>
      <c r="P40" s="19"/>
      <c r="Q40" s="34"/>
    </row>
    <row r="41" spans="1:19" s="5" customFormat="1" ht="30" customHeight="1" x14ac:dyDescent="0.25">
      <c r="A41" s="128" t="s">
        <v>29</v>
      </c>
      <c r="B41" s="89">
        <v>2</v>
      </c>
      <c r="C41" s="90">
        <v>1224000</v>
      </c>
      <c r="D41" s="71"/>
      <c r="E41" s="71"/>
      <c r="F41" s="71"/>
      <c r="G41" s="71">
        <v>8</v>
      </c>
      <c r="H41" s="71"/>
      <c r="I41" s="71"/>
      <c r="J41" s="71"/>
      <c r="K41" s="71"/>
      <c r="L41" s="71">
        <v>9</v>
      </c>
      <c r="M41" s="71"/>
      <c r="N41" s="71"/>
      <c r="O41" s="72"/>
      <c r="P41" s="19"/>
      <c r="Q41" s="34"/>
    </row>
    <row r="42" spans="1:19" s="5" customFormat="1" ht="30" customHeight="1" thickBot="1" x14ac:dyDescent="0.3">
      <c r="A42" s="129" t="s">
        <v>126</v>
      </c>
      <c r="B42" s="97">
        <v>5</v>
      </c>
      <c r="C42" s="98">
        <v>2784000</v>
      </c>
      <c r="D42" s="46"/>
      <c r="E42" s="46">
        <v>19</v>
      </c>
      <c r="F42" s="46"/>
      <c r="G42" s="46"/>
      <c r="H42" s="46"/>
      <c r="I42" s="46">
        <v>24</v>
      </c>
      <c r="J42" s="46"/>
      <c r="K42" s="46"/>
      <c r="L42" s="46"/>
      <c r="M42" s="46">
        <v>14</v>
      </c>
      <c r="N42" s="46"/>
      <c r="O42" s="50"/>
      <c r="P42" s="19"/>
      <c r="Q42" s="34"/>
    </row>
    <row r="44" spans="1:19" s="64" customFormat="1" ht="30" customHeight="1" x14ac:dyDescent="0.25">
      <c r="A44" s="76" t="s">
        <v>23</v>
      </c>
      <c r="B44" s="13"/>
      <c r="C44" s="14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79"/>
    </row>
    <row r="45" spans="1:19" s="64" customFormat="1" ht="30" customHeight="1" thickBot="1" x14ac:dyDescent="0.3">
      <c r="A45" s="78" t="s">
        <v>30</v>
      </c>
      <c r="B45" s="13"/>
      <c r="C45" s="14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79"/>
    </row>
    <row r="46" spans="1:19" s="5" customFormat="1" ht="30" customHeight="1" x14ac:dyDescent="0.25">
      <c r="A46" s="130" t="s">
        <v>114</v>
      </c>
      <c r="B46" s="83">
        <v>3</v>
      </c>
      <c r="C46" s="84">
        <v>1836000</v>
      </c>
      <c r="D46" s="47"/>
      <c r="E46" s="47"/>
      <c r="F46" s="47">
        <v>11</v>
      </c>
      <c r="G46" s="47"/>
      <c r="H46" s="47"/>
      <c r="I46" s="47"/>
      <c r="J46" s="47">
        <v>29</v>
      </c>
      <c r="K46" s="47"/>
      <c r="L46" s="47"/>
      <c r="M46" s="47"/>
      <c r="N46" s="47">
        <v>4</v>
      </c>
      <c r="O46" s="48"/>
      <c r="P46" s="19"/>
      <c r="Q46" s="34"/>
    </row>
    <row r="47" spans="1:19" s="5" customFormat="1" ht="30" customHeight="1" x14ac:dyDescent="0.25">
      <c r="A47" s="131" t="s">
        <v>122</v>
      </c>
      <c r="B47" s="114">
        <v>3</v>
      </c>
      <c r="C47" s="115">
        <v>1224000</v>
      </c>
      <c r="D47" s="67"/>
      <c r="E47" s="67"/>
      <c r="F47" s="67"/>
      <c r="G47" s="67">
        <v>15</v>
      </c>
      <c r="H47" s="67"/>
      <c r="I47" s="67"/>
      <c r="J47" s="67"/>
      <c r="K47" s="67"/>
      <c r="L47" s="67">
        <v>30</v>
      </c>
      <c r="M47" s="67"/>
      <c r="N47" s="67"/>
      <c r="O47" s="68"/>
      <c r="P47" s="19"/>
      <c r="Q47" s="34"/>
    </row>
    <row r="48" spans="1:19" s="5" customFormat="1" ht="30" customHeight="1" thickBot="1" x14ac:dyDescent="0.3">
      <c r="A48" s="96" t="s">
        <v>107</v>
      </c>
      <c r="B48" s="97">
        <v>4</v>
      </c>
      <c r="C48" s="98">
        <v>2232000</v>
      </c>
      <c r="D48" s="46"/>
      <c r="E48" s="46">
        <v>5</v>
      </c>
      <c r="F48" s="46"/>
      <c r="G48" s="46"/>
      <c r="H48" s="46">
        <v>7</v>
      </c>
      <c r="I48" s="46"/>
      <c r="J48" s="46"/>
      <c r="K48" s="46"/>
      <c r="L48" s="46"/>
      <c r="M48" s="46">
        <v>28</v>
      </c>
      <c r="N48" s="46"/>
      <c r="O48" s="50"/>
      <c r="P48" s="19"/>
      <c r="Q48" s="34" t="s">
        <v>121</v>
      </c>
    </row>
  </sheetData>
  <mergeCells count="1">
    <mergeCell ref="A3:O3"/>
  </mergeCells>
  <phoneticPr fontId="2" type="noConversion"/>
  <pageMargins left="0.7" right="0.7" top="0.75" bottom="0.75" header="0.3" footer="0.3"/>
  <pageSetup paperSize="9" scale="4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과정목록</vt:lpstr>
      <vt:lpstr>DT Academy</vt:lpstr>
      <vt:lpstr>Flipped Learning</vt:lpstr>
      <vt:lpstr>VMware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jskim</dc:creator>
  <cp:lastModifiedBy>박 지해</cp:lastModifiedBy>
  <cp:lastPrinted>2020-12-28T01:19:15Z</cp:lastPrinted>
  <dcterms:created xsi:type="dcterms:W3CDTF">2019-11-12T01:38:18Z</dcterms:created>
  <dcterms:modified xsi:type="dcterms:W3CDTF">2024-12-06T01:23:29Z</dcterms:modified>
</cp:coreProperties>
</file>